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updateLinks="never"/>
  <mc:AlternateContent xmlns:mc="http://schemas.openxmlformats.org/markup-compatibility/2006">
    <mc:Choice Requires="x15">
      <x15ac:absPath xmlns:x15ac="http://schemas.microsoft.com/office/spreadsheetml/2010/11/ac" url="\\irkoil\dfs\WorkDATA\INKVDI\VDI UserFolders\Rodichev_RA\Desktop\"/>
    </mc:Choice>
  </mc:AlternateContent>
  <xr:revisionPtr revIDLastSave="0" documentId="13_ncr:1_{4F0A162A-3842-47CB-AA78-6AEC1C1B8037}" xr6:coauthVersionLast="47" xr6:coauthVersionMax="47" xr10:uidLastSave="{00000000-0000-0000-0000-000000000000}"/>
  <bookViews>
    <workbookView xWindow="-120" yWindow="-120" windowWidth="38640" windowHeight="21240" firstSheet="2" activeTab="2" xr2:uid="{00000000-000D-0000-FFFF-FFFF00000000}"/>
  </bookViews>
  <sheets>
    <sheet name="Правила заполнения" sheetId="10" state="hidden" r:id="rId1"/>
    <sheet name="праздники" sheetId="12" state="hidden" r:id="rId2"/>
    <sheet name="План ПКО" sheetId="13" r:id="rId3"/>
    <sheet name="текущий справочник" sheetId="4" state="hidden" r:id="rId4"/>
    <sheet name="Плановые сроки" sheetId="11" state="hidden" r:id="rId5"/>
  </sheets>
  <definedNames>
    <definedName name="_xlnm._FilterDatabase" localSheetId="2" hidden="1">'План ПКО'!$A$1:$F$1</definedName>
    <definedName name="_xlnm._FilterDatabase" localSheetId="3" hidden="1">'текущий справочник'!$A$1:$B$736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1" l="1"/>
  <c r="C13" i="11" l="1"/>
  <c r="C2" i="11"/>
  <c r="C23" i="11" l="1"/>
  <c r="C27" i="11" s="1"/>
  <c r="C28" i="11" l="1"/>
  <c r="A461" i="4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Палеева Алена Александровна</author>
  </authors>
  <commentList>
    <comment ref="C2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Палеева Алена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плановым сроком выполнения задач в системе gandiva</t>
        </r>
      </text>
    </comment>
  </commentList>
</comments>
</file>

<file path=xl/sharedStrings.xml><?xml version="1.0" encoding="utf-8"?>
<sst xmlns="http://schemas.openxmlformats.org/spreadsheetml/2006/main" count="930" uniqueCount="859">
  <si>
    <t>№п/п</t>
  </si>
  <si>
    <t>9.3. Лабораторные исследования и испытания</t>
  </si>
  <si>
    <t>1. Автоматизация и КИП</t>
  </si>
  <si>
    <t>1.1. Метрологическое оборудование</t>
  </si>
  <si>
    <t>1.2. Оборудование КИПиА</t>
  </si>
  <si>
    <t>1.2.1. Измерительные приборы и оборудование</t>
  </si>
  <si>
    <t>1.2.2. Манометры, термометры и комплектующие к ним</t>
  </si>
  <si>
    <t>1.2.3. Оборудование АСУТП (верхний уровень)</t>
  </si>
  <si>
    <t>1.2.4. Оборудование геофизическое</t>
  </si>
  <si>
    <t>1.2.5. Оборудование обогрева КИПиА (термошкафы, термочехлы, обогреватели) и комплектующие к ним</t>
  </si>
  <si>
    <t>1.2.6. Приборы для неразрушающего контроля</t>
  </si>
  <si>
    <t>1.2.7. Приборы для определения состава материалов (веществ)</t>
  </si>
  <si>
    <t>1.2.8. Приборы и автоматика для розжига котлов и контроля пламени</t>
  </si>
  <si>
    <t>1.2.9. Приборы навигационные</t>
  </si>
  <si>
    <t>1.2.10. Устройства геодезические</t>
  </si>
  <si>
    <t>1.2.11. Устройства управления и регулирования</t>
  </si>
  <si>
    <t>1.3. Электрохимзащита</t>
  </si>
  <si>
    <t>2. Блочно-комплектное оборудование различного назначения</t>
  </si>
  <si>
    <t>2.1. Блоки вспомогательного назначения</t>
  </si>
  <si>
    <t>2.1.1. Блоки различного назначения (без дополнительного оборудования)</t>
  </si>
  <si>
    <t>2.1.2. Блоки с электротехническим оборудованием</t>
  </si>
  <si>
    <t>2.1.3. Блочно-компрессорное оборудование</t>
  </si>
  <si>
    <t>2.1.4. Блочные котельные</t>
  </si>
  <si>
    <t>2.1.5. Оборудование подготовки, учета газа</t>
  </si>
  <si>
    <t>2.2. Блоки замерные</t>
  </si>
  <si>
    <t>2.2.1. Блоки автоматики</t>
  </si>
  <si>
    <t>2.2.2. Запчасти замерных установок</t>
  </si>
  <si>
    <t>2.2.3. Узлы учета нефти</t>
  </si>
  <si>
    <t>2.2.4. Установки замерные автоматиз. групповые</t>
  </si>
  <si>
    <t>2.3. Блочно-насосное оборудование</t>
  </si>
  <si>
    <t>2.3.1. Блоки распределения воды БГ,БРВ, ВРГ</t>
  </si>
  <si>
    <t>2.3.2. Блочные станции для поддержания пластового давления</t>
  </si>
  <si>
    <t>2.3.3. Оборудование для очистки воды</t>
  </si>
  <si>
    <t>2.3.4. Станции насосные</t>
  </si>
  <si>
    <t>2.3.5. Станции насосные перекачивающие, откачивающие</t>
  </si>
  <si>
    <t>2.3.6. Станции насосные, БКНС</t>
  </si>
  <si>
    <t>2.3.7. Станции противопожарные</t>
  </si>
  <si>
    <t>2.3.8. Установки горячего водоснабжения</t>
  </si>
  <si>
    <t>2.4. Оборудование системы АЗС, нефтебаз</t>
  </si>
  <si>
    <t>2.4.1. Детали и аксессуары для оборудования АЗС</t>
  </si>
  <si>
    <t>2.4.2. Колонки раздаточные</t>
  </si>
  <si>
    <t>2.4.3. Краны раздаточные</t>
  </si>
  <si>
    <t>2.4.4. Установки абсорбции (УЛФ)</t>
  </si>
  <si>
    <t>2.4.5. Устройства слива-налива, учета нефтепродуктов</t>
  </si>
  <si>
    <t>2.5. Помещения производственно-бытового назначения</t>
  </si>
  <si>
    <t>2.5.1. Здания блочные</t>
  </si>
  <si>
    <t>2.5.2. Модульно-каркасные здания и сооружения</t>
  </si>
  <si>
    <t>2.5.3. Помещения мобильные и вагон-дома</t>
  </si>
  <si>
    <t>3. Буровое оборудование и инструмент</t>
  </si>
  <si>
    <t>3.1. Двигатели забойные винтовые</t>
  </si>
  <si>
    <t>3.2. Инструмент породоразрушающий</t>
  </si>
  <si>
    <t>3.3. Оборудование и материалы для бурения скважин</t>
  </si>
  <si>
    <t>3.3.1. Оборудование для цементирования обсадных колонн</t>
  </si>
  <si>
    <t>3.3.2. Оснастка обсадной колонны</t>
  </si>
  <si>
    <t>3.3.3. Элементы бурильной колонны</t>
  </si>
  <si>
    <t>3.4. Узлы буровых установок</t>
  </si>
  <si>
    <t>3.4.1. Гидравлические буровые ключи</t>
  </si>
  <si>
    <t>3.4.2. Механизмы, узлы и вспомогательные устройства</t>
  </si>
  <si>
    <t>3.4.3. Оборудование для вращения бурового инструмента</t>
  </si>
  <si>
    <t>3.4.4. Оборудование для приготовления и очистки бурового раствора</t>
  </si>
  <si>
    <t>3.4.5. Оборудование насосно-циркуляционной системы</t>
  </si>
  <si>
    <t>3.4.6. Противовыбросовое оборудование</t>
  </si>
  <si>
    <t>3.4.7. Силовые приводы буровых установок</t>
  </si>
  <si>
    <t>3.4.8. Спуско-подъемное оборудование</t>
  </si>
  <si>
    <t>3.5. Узлы и детали бурового оборудования</t>
  </si>
  <si>
    <t>3.5.1. Детали и сменные части бурового оборудования</t>
  </si>
  <si>
    <t>3.5.2. Детали и части буровых насосов</t>
  </si>
  <si>
    <t>3.5.3. Детали и части винтовых забойных двигателей</t>
  </si>
  <si>
    <t>3.5.4. Детали и части ключей для бурильных и обсадных труб</t>
  </si>
  <si>
    <t>3.5.5. Детали и части системы верхнего привода</t>
  </si>
  <si>
    <t>3.5.6. Детали и части системы очистки бурового раствора</t>
  </si>
  <si>
    <t>3.5.7. Уплотнители и детали противовыбросового оборудования</t>
  </si>
  <si>
    <t>3.6. Установки буровые</t>
  </si>
  <si>
    <t>3.6.1. Установки буровые малогабаритные, глубиной бурения менее 500 м</t>
  </si>
  <si>
    <t>3.6.2. Установки буровые передвижные (мобильные)</t>
  </si>
  <si>
    <t>3.6.3. Установки буровые стационарные</t>
  </si>
  <si>
    <t>4. Внутрискважинное оборудование</t>
  </si>
  <si>
    <t>4.1. Домкраты</t>
  </si>
  <si>
    <t>4.2. Оборудование для газлифтной эксплуатации скважин</t>
  </si>
  <si>
    <t>4.3. Оборудование для добычи винтовыми насосами</t>
  </si>
  <si>
    <t>4.4. Оборудование для добычи УЭЦН</t>
  </si>
  <si>
    <t>4.4.1. Нефтепогружной кабель</t>
  </si>
  <si>
    <t>4.5. Оборудование для добычи штанговыми насосами</t>
  </si>
  <si>
    <t>4.6. Оборудование для исследования скважин</t>
  </si>
  <si>
    <t>4.7. Пакерное оборудование</t>
  </si>
  <si>
    <t>5. Вычислительная техника и связь</t>
  </si>
  <si>
    <t>5.1. Оборудование для радиотехники и связи</t>
  </si>
  <si>
    <t>5.2. Программное обеспечение</t>
  </si>
  <si>
    <t>5.3. Серверное оборудование</t>
  </si>
  <si>
    <t>5.4. Сетевое оборудование и средства сетевой связи</t>
  </si>
  <si>
    <t>5.5. Устройства хранения данных</t>
  </si>
  <si>
    <t>6. Грузоподъемное оборудование</t>
  </si>
  <si>
    <t>6.1. Канат стальной (трос)</t>
  </si>
  <si>
    <t>6.2. Краны грузоподъемные</t>
  </si>
  <si>
    <t>6.3. Лебедки</t>
  </si>
  <si>
    <t>6.4. Приспособления грузозахватные</t>
  </si>
  <si>
    <t>6.5. Тали</t>
  </si>
  <si>
    <t>7. Конструкционные материалы</t>
  </si>
  <si>
    <t>7.1. Металлоизделия</t>
  </si>
  <si>
    <t>7.2. Металлоконструкции</t>
  </si>
  <si>
    <t>7.2.1. Мачты прожекторные и молниеотводы</t>
  </si>
  <si>
    <t>7.2.2. Металлоконструкции по проектной документации</t>
  </si>
  <si>
    <t>7.2.3. Опоры ЛЭП и порталы стальные</t>
  </si>
  <si>
    <t>7.2.4. Фундаменты металлические к опорам ЛЭП по сериям ЭЛСИ</t>
  </si>
  <si>
    <t>7.3. Нестандартные металлоизделия (изготовление по чертежам)</t>
  </si>
  <si>
    <t>7.4. Прокат черных металлов</t>
  </si>
  <si>
    <t>7.5. Цветной металл</t>
  </si>
  <si>
    <t>7.6. Чугун и чугунопродукция</t>
  </si>
  <si>
    <t>8. Лаборатории, лабораторное оборудование, приборы, посуда, принадлежности</t>
  </si>
  <si>
    <t>8.1. Лаборатории</t>
  </si>
  <si>
    <t>8.2. Лабораторная посуда, принадлежности и запчасти к оборудованию</t>
  </si>
  <si>
    <t>8.3. Лабораторное оборудование</t>
  </si>
  <si>
    <t>8.3.1. Мебель лабораторная</t>
  </si>
  <si>
    <t>8.3.2. Оборудование для лаборатории</t>
  </si>
  <si>
    <t>9. Материалы антикоррозионные для защиты газо-нефтепроводов и резервуаров</t>
  </si>
  <si>
    <t>10. Насосно-компрессорное оборудование</t>
  </si>
  <si>
    <t>10.1. Маслозаправочные установки и комплектующие</t>
  </si>
  <si>
    <t>10.2. Мотопомпы</t>
  </si>
  <si>
    <t>10.3. Насосы</t>
  </si>
  <si>
    <t>10.3.1. Насосы вакуумные</t>
  </si>
  <si>
    <t>10.3.2. Насосы объемные</t>
  </si>
  <si>
    <t>10.3.3. Насосы струйные</t>
  </si>
  <si>
    <t>10.3.4. Насосы центробежные</t>
  </si>
  <si>
    <t>10.4. Установки компрессорные</t>
  </si>
  <si>
    <t>10.4.1. Компрессоры газовые</t>
  </si>
  <si>
    <t>10.4.2. Компрессоры воздушные</t>
  </si>
  <si>
    <t>11. Нефтепродукты, газ</t>
  </si>
  <si>
    <t>11.1. Герметики</t>
  </si>
  <si>
    <t>11.2. ГСМ</t>
  </si>
  <si>
    <t>11.2.1. CASTROL</t>
  </si>
  <si>
    <t>11.2.2. MOBIL</t>
  </si>
  <si>
    <t>11.2.3. SHELL</t>
  </si>
  <si>
    <t>11.2.4. Бензин</t>
  </si>
  <si>
    <t>11.2.5. ГСМ CATERPILLAR</t>
  </si>
  <si>
    <t>11.2.6. Дизтопливо</t>
  </si>
  <si>
    <t>11.2.7. ЛУКОЙЛ</t>
  </si>
  <si>
    <t>11.2.8. Масла</t>
  </si>
  <si>
    <t>11.2.9. Метанол</t>
  </si>
  <si>
    <t>11.2.10. Смазки</t>
  </si>
  <si>
    <t>11.2.11. Эксплуатационные жидкости</t>
  </si>
  <si>
    <t>11.3. Прочие нефтепродукты и газ</t>
  </si>
  <si>
    <t>12. Нефтепромысловое оборудование</t>
  </si>
  <si>
    <t>12.1. Арматура нагнетательная</t>
  </si>
  <si>
    <t>12.2. Арматура фонтанная</t>
  </si>
  <si>
    <t>12.3. Задвижки ЗМС</t>
  </si>
  <si>
    <t>12.4. Задвижки устьевые ЗМС</t>
  </si>
  <si>
    <t>12.5. Наземное оборудование для добычи УЭЦН</t>
  </si>
  <si>
    <t>12.6. Наземное оборудование для добычи штанговыми насосами</t>
  </si>
  <si>
    <t>12.7. Обвязки (головки) колонные обсадных колонн</t>
  </si>
  <si>
    <t>13. Обеззараживание воды</t>
  </si>
  <si>
    <t>14. Оборудование для контроля параметров бурения</t>
  </si>
  <si>
    <t>15. Оборудование и инструмент для проведения ремонтных и восстановительных работ</t>
  </si>
  <si>
    <t>15.1. Инструмент для ремонта скважин (КРС)</t>
  </si>
  <si>
    <t>15.1.1. Инструмент для внутрискважинных работ</t>
  </si>
  <si>
    <t>15.1.2. Инструмент для очистки забоя и улавливания шлама</t>
  </si>
  <si>
    <t>15.1.3. Инструмент для спуско-подъемных операций</t>
  </si>
  <si>
    <t>15.1.4. Технологическое оборудование КРС</t>
  </si>
  <si>
    <t>15.2. Оборудование для очистных работ</t>
  </si>
  <si>
    <t>15.3. Оборудование для ремонта нефтепромыслового оборудования</t>
  </si>
  <si>
    <t>15.4. Оборудование для ремонта и диагностики трубопроводов</t>
  </si>
  <si>
    <t>15.5. Оборудование и инструмент для ГТЭС</t>
  </si>
  <si>
    <t>15.6. Оборудование и инструмент для ремонта и освоения скважин (КРС)</t>
  </si>
  <si>
    <t>15.6.1. Установки колтюбинговые для ремонта скважин (МК30Т) и ЗИП</t>
  </si>
  <si>
    <t>15.6.2. Установки подъемные для освоения и ремонта скважин (УПА, УПТ) и ЗИП</t>
  </si>
  <si>
    <t>15.6.3. Установки УЭЦН</t>
  </si>
  <si>
    <t>16. Общепромышленное оборудование и комплектующие</t>
  </si>
  <si>
    <t>16.1. Асбестовая продукция</t>
  </si>
  <si>
    <t>16.2. Бурукрытия</t>
  </si>
  <si>
    <t>16.3. Инструменты</t>
  </si>
  <si>
    <t>16.3.1. Абразивный инструмент</t>
  </si>
  <si>
    <t>16.3.2. Алмазный инструмент</t>
  </si>
  <si>
    <t>16.3.3. Газовый инструмент и принадлежности</t>
  </si>
  <si>
    <t>16.3.4. Измерительный инструмент</t>
  </si>
  <si>
    <t>16.3.5. Инструмент гидравлический</t>
  </si>
  <si>
    <t>16.3.6. Инструмент для проведения электромонтажных работ</t>
  </si>
  <si>
    <t>16.3.7. Металлорежущий инструмент</t>
  </si>
  <si>
    <t>16.3.8. Слесарно-монтажный инструмент</t>
  </si>
  <si>
    <t>16.3.9. Электропневмоинструмент</t>
  </si>
  <si>
    <t>16.4. Контейнера</t>
  </si>
  <si>
    <t>16.5. Оборудование для вентиляции и кондиционирования</t>
  </si>
  <si>
    <t>16.5.1. Оборудование вентиляционное</t>
  </si>
  <si>
    <t>16.5.2. Оборудование кондиционирования</t>
  </si>
  <si>
    <t>16.6. Оборудование для обработки пластмассы</t>
  </si>
  <si>
    <t>16.7. Оборудование для Топливно-Заправочных Пунктов</t>
  </si>
  <si>
    <t>16.8. Оборудование металлообработки и деревообработки</t>
  </si>
  <si>
    <t>16.9. Оборудование по очистке жидких и газообразных сред</t>
  </si>
  <si>
    <t>16.10. Оборудование строительное</t>
  </si>
  <si>
    <t>16.11. Подшипники</t>
  </si>
  <si>
    <t>16.12. Резинотехническая продукция</t>
  </si>
  <si>
    <t>16.12.1. Бурукрытия_</t>
  </si>
  <si>
    <t>16.13. Ремни</t>
  </si>
  <si>
    <t>16.14. Рукава резиновые</t>
  </si>
  <si>
    <t>16.15. Сварочное оборудование</t>
  </si>
  <si>
    <t>16.16. Тара</t>
  </si>
  <si>
    <t>17. Принадлежности железнодорожные</t>
  </si>
  <si>
    <t>18. Продукция химической промышленности</t>
  </si>
  <si>
    <t>18.1. Материалы, химреагенты для бурения и КРС</t>
  </si>
  <si>
    <t>18.1.1. Абсорбент</t>
  </si>
  <si>
    <t>18.1.2. Бактерицид</t>
  </si>
  <si>
    <t>18.1.3. Биополимер</t>
  </si>
  <si>
    <t>18.1.4. Глинопорошок</t>
  </si>
  <si>
    <t>18.1.5. Другие химреагенты для бурения и КРС</t>
  </si>
  <si>
    <t>18.1.6. Ингибитор коррозии</t>
  </si>
  <si>
    <t>18.1.7. Калий хлористый</t>
  </si>
  <si>
    <t>18.1.8. Кальций хлористый</t>
  </si>
  <si>
    <t>18.1.9. Карбонат кальция</t>
  </si>
  <si>
    <t>18.1.10. Кислота лимонная</t>
  </si>
  <si>
    <t>18.1.11. Кислота НТФК</t>
  </si>
  <si>
    <t>18.1.12. Концентрат баритовый</t>
  </si>
  <si>
    <t>18.1.13. Крахмал</t>
  </si>
  <si>
    <t>18.1.14. Крошка мраморная</t>
  </si>
  <si>
    <t>18.1.15. Крошка резиновая</t>
  </si>
  <si>
    <t>18.1.16. Натрий едкий (сода каустическая)</t>
  </si>
  <si>
    <t>18.1.17. Поглотитель сероводорода</t>
  </si>
  <si>
    <t>18.1.18. Пропанты</t>
  </si>
  <si>
    <t>18.1.19. Расширитель бентонитовый</t>
  </si>
  <si>
    <t>18.1.20. Сода кальцинированная</t>
  </si>
  <si>
    <t>18.1.21. Соль (NaCl)</t>
  </si>
  <si>
    <t>18.1.22. Целлюлоза полианионная</t>
  </si>
  <si>
    <t>18.2. Полимеры</t>
  </si>
  <si>
    <t>18.3. Технические моющие средства</t>
  </si>
  <si>
    <t>18.4. Химреагенты для подготовки и транспортировки</t>
  </si>
  <si>
    <t>18.4.1. Бактерициды, биоциды</t>
  </si>
  <si>
    <t>18.4.2. Деэмульгаторы</t>
  </si>
  <si>
    <t>18.4.3. Ингибиторы</t>
  </si>
  <si>
    <t>18.4.4. Ингибиторы коррозии</t>
  </si>
  <si>
    <t>18.4.5. Ингибиторы парафиноотложений (АСПО)</t>
  </si>
  <si>
    <t>18.4.6. Ингибиторы прочие</t>
  </si>
  <si>
    <t>18.4.7. Ингибиторы солеотложений</t>
  </si>
  <si>
    <t>18.4.8. Поглотители меркаптанов</t>
  </si>
  <si>
    <t>18.4.9. Присадки депроссорные</t>
  </si>
  <si>
    <t>18.4.10. Присадки противоизносные</t>
  </si>
  <si>
    <t>18.4.11. Присадки противотурбулентные</t>
  </si>
  <si>
    <t>18.4.12. Присадки прочие</t>
  </si>
  <si>
    <t>18.5. Химреагенты и нефтеспецматериалы</t>
  </si>
  <si>
    <t>18.5.1. Автохимия</t>
  </si>
  <si>
    <t>18.5.2. Деэмульгаторы разные</t>
  </si>
  <si>
    <t>18.5.3. Ингибиторы разные</t>
  </si>
  <si>
    <t>18.5.4. Пенообразователи</t>
  </si>
  <si>
    <t>18.5.5. Противотурбулентные присадки разные</t>
  </si>
  <si>
    <t>18.5.6. Прочие химреагенты и нефтеспецматериалы</t>
  </si>
  <si>
    <t>18.5.7. Растворители разные</t>
  </si>
  <si>
    <t>18.5.8. Соли, содопродукты (карбонаты)</t>
  </si>
  <si>
    <t>18.5.9. Сорбенты и носители катализаторов</t>
  </si>
  <si>
    <t>18.5.10. Спирты, фенолы и их производные</t>
  </si>
  <si>
    <t>18.5.11. Утяжелители</t>
  </si>
  <si>
    <t>18.6. Химреактивы для лабораторий</t>
  </si>
  <si>
    <t>18.6.1. ГСО</t>
  </si>
  <si>
    <t>18.6.2. Другие химреактивы для лабораторий</t>
  </si>
  <si>
    <t>18.6.3. Растворители разные</t>
  </si>
  <si>
    <t>19. Прочие МТР</t>
  </si>
  <si>
    <t>20. Складское оборудование</t>
  </si>
  <si>
    <t>21. Средства ОТ, ПБ и ООС</t>
  </si>
  <si>
    <t>21.1. Аварийно-спасательное оснащение пожарного</t>
  </si>
  <si>
    <t>21.2. Аптечки, пакеты и сумки</t>
  </si>
  <si>
    <t>21.3. Медикаменты Химико-Фармацевтическая продукция</t>
  </si>
  <si>
    <t>21.4. Оборудование медицинское</t>
  </si>
  <si>
    <t>21.5. Оборудование пожарно-техническое</t>
  </si>
  <si>
    <t>21.6. Пожароохранная сигнализация</t>
  </si>
  <si>
    <t>21.7. СИЗ</t>
  </si>
  <si>
    <t>21.8. Спецобувь</t>
  </si>
  <si>
    <t>21.9. Спецодежда</t>
  </si>
  <si>
    <t>21.10. Средства пожаротушения</t>
  </si>
  <si>
    <t>21.11. Устройства охранные</t>
  </si>
  <si>
    <t>22. Строительные и отделочные материалы</t>
  </si>
  <si>
    <t>22.1. Общестроительные материалы</t>
  </si>
  <si>
    <t>22.1.1. Железобетонные изделия</t>
  </si>
  <si>
    <t>22.1.2. Изделия крепежные</t>
  </si>
  <si>
    <t>22.1.3. Комплектующие для системы секционного ограждения (панели, ворота, столбы, крепеж)</t>
  </si>
  <si>
    <t>22.1.4. Нерудные материалы</t>
  </si>
  <si>
    <t>22.1.5. Огнеупорные изделия</t>
  </si>
  <si>
    <t>22.1.6. Портландцемент тампонажный</t>
  </si>
  <si>
    <t>22.1.7. Теплоизоляционные материалы</t>
  </si>
  <si>
    <t>22.1.8. Цементы</t>
  </si>
  <si>
    <t>22.2. Отделочные материалы</t>
  </si>
  <si>
    <t>22.2.1. Лакокрасочные материалы</t>
  </si>
  <si>
    <t>22.3. Пиломатериалы , изделия из пиломатериалов</t>
  </si>
  <si>
    <t>22.4. Сантехника</t>
  </si>
  <si>
    <t>22.5. Трубная продукция для строительства</t>
  </si>
  <si>
    <t>23. Технологическое оборудование для подготовки и хранения углеводородов, жидкостей</t>
  </si>
  <si>
    <t>23.1. Оборудование емкостное для хранения углеводородов, жидкостей</t>
  </si>
  <si>
    <t>23.1.1. Емкости для налива стационарные</t>
  </si>
  <si>
    <t>23.1.2. Емкости передвижные</t>
  </si>
  <si>
    <t>23.1.3. Емкости подземные ЕП, ЕПП</t>
  </si>
  <si>
    <t>23.1.4. Емкостное оборудование для других жидкостей</t>
  </si>
  <si>
    <t>23.1.5. Резервуары РВС</t>
  </si>
  <si>
    <t>23.1.6. Резервуары РГС</t>
  </si>
  <si>
    <t>23.1.7. Узлы и детали к резервуарному оборудованию</t>
  </si>
  <si>
    <t>23.2. Технологические аппараты и оборудование</t>
  </si>
  <si>
    <t>23.2.1. Аппараты воздушного охлаждения</t>
  </si>
  <si>
    <t>23.2.2. Блоки унифицированные обезвоживания нефти БУОН</t>
  </si>
  <si>
    <t>23.2.3. Воздухосборники</t>
  </si>
  <si>
    <t>23.2.4. Газосепараторы</t>
  </si>
  <si>
    <t>23.2.5. Оборудование для нагрева и теплообмена</t>
  </si>
  <si>
    <t>23.2.6. Оборудование для налива</t>
  </si>
  <si>
    <t>23.2.7. Оборудование для подготовки, учета, транспортировки газа</t>
  </si>
  <si>
    <t>23.2.8. Отстойники нефти и воды</t>
  </si>
  <si>
    <t>23.2.9. Печи, путевые подогреватели</t>
  </si>
  <si>
    <t>23.2.10. Сепараторы</t>
  </si>
  <si>
    <t>23.2.11. Сепараторы нефтегазовые НГС</t>
  </si>
  <si>
    <t>23.2.12. Сепараторы нефтегазовые со сбросом воды НГСВ</t>
  </si>
  <si>
    <t>23.2.13. Сепараторы факельные</t>
  </si>
  <si>
    <t>23.2.14. Смесители</t>
  </si>
  <si>
    <t>23.2.15. Теплообменники</t>
  </si>
  <si>
    <t>23.2.16. Узлы и детали печей, теплообменников</t>
  </si>
  <si>
    <t>23.2.17. Установки предварительного сброса воды УПСВ и детали к ним</t>
  </si>
  <si>
    <t>23.2.18. Фильтры</t>
  </si>
  <si>
    <t>23.2.19. Электродегидраторы ЭГ</t>
  </si>
  <si>
    <t>23.3. Установки факельные и детали к ним</t>
  </si>
  <si>
    <t>24. Товары культурно-бытового и хозяйственного назначения</t>
  </si>
  <si>
    <t>24.1. Бумажная продукция, канцтовары</t>
  </si>
  <si>
    <t>24.2. Мебель</t>
  </si>
  <si>
    <t>24.3. Оборудование для прачечных</t>
  </si>
  <si>
    <t>24.4. Оборудование для столовых</t>
  </si>
  <si>
    <t>24.5. Постельные принадлежности</t>
  </si>
  <si>
    <t>24.6. Продукция бытовой химии</t>
  </si>
  <si>
    <t>24.7. Рекламная продукция</t>
  </si>
  <si>
    <t>24.8. Техника бытовая</t>
  </si>
  <si>
    <t>24.9. Тканые и плетеные материалы</t>
  </si>
  <si>
    <t>24.10. Товары для спорта и туризма</t>
  </si>
  <si>
    <t>24.11. Товары культурно-бытовые</t>
  </si>
  <si>
    <t>24.12. Товары хозяйственные</t>
  </si>
  <si>
    <t>25. Транспортная техника</t>
  </si>
  <si>
    <t>25.1. Запасные части</t>
  </si>
  <si>
    <t>25.1.1. Автошины</t>
  </si>
  <si>
    <t>25.1.2. Аккумуляторы</t>
  </si>
  <si>
    <t>25.1.3. Запасные части CATERPILLAR</t>
  </si>
  <si>
    <t>25.1.4. Запасные части DEUTZ / AHWI</t>
  </si>
  <si>
    <t>25.1.5. Запасные части KOMATSU</t>
  </si>
  <si>
    <t>25.1.6. Запасные части MAN</t>
  </si>
  <si>
    <t>25.1.7. Запасные части MITSUBISHI</t>
  </si>
  <si>
    <t>25.1.8. Запасные части БЦМ</t>
  </si>
  <si>
    <t>25.1.9. Запасные части ГАЗ-3403, ТТМ</t>
  </si>
  <si>
    <t>25.1.10. Запасные части ДТ-30 Витязь</t>
  </si>
  <si>
    <t>25.1.11. Запасные части КАМАЗ</t>
  </si>
  <si>
    <t>25.1.12. Запасные части УРАЛ</t>
  </si>
  <si>
    <t>25.1.13. Запасные части ЦА-320</t>
  </si>
  <si>
    <t>25.1.14. Запасные части ЯМЗ</t>
  </si>
  <si>
    <t>25.1.15. Прочие запчасти к транспортной технике</t>
  </si>
  <si>
    <t>25.2. Подвижной состав</t>
  </si>
  <si>
    <t>26. Трубная продукция для добычи и бурения</t>
  </si>
  <si>
    <t>26.1. Труба бурильная</t>
  </si>
  <si>
    <t>26.2. Труба насосно-компрессорная и комплектующие к НКТ</t>
  </si>
  <si>
    <t>26.3. Труба обсадная</t>
  </si>
  <si>
    <t>26.4. Труба технологическая</t>
  </si>
  <si>
    <t>27. Трубная продукция для трубопроводов</t>
  </si>
  <si>
    <t>27.1. Детали для трубопроводов</t>
  </si>
  <si>
    <t>27.1.1. Опоры трубопроводов</t>
  </si>
  <si>
    <t>27.1.2. Подвески трубопроводов</t>
  </si>
  <si>
    <t>27.1.3. Соединительные детали трубопроводов</t>
  </si>
  <si>
    <t>27.2. Колодцы трубопроводов</t>
  </si>
  <si>
    <t>27.3. Компенсаторы</t>
  </si>
  <si>
    <t>27.4. Трубы</t>
  </si>
  <si>
    <t>27.4.1. Труба и изделия фасонные из чугуна с шаровым графитом</t>
  </si>
  <si>
    <t>27.4.2. Трубы б/у</t>
  </si>
  <si>
    <t>27.4.3. Трубы газлифтные и нефтегазопроводные</t>
  </si>
  <si>
    <t>27.4.4. Трубы напорные из полимеров, изделия фасонные и комплектующие к ним</t>
  </si>
  <si>
    <t>27.4.5. Трубы ПМТП и комплектующие</t>
  </si>
  <si>
    <t>27.4.6. Трубы с изоляцией различного назначения</t>
  </si>
  <si>
    <t>27.4.7. Трубы стальные бесшовные</t>
  </si>
  <si>
    <t>27.4.8. Трубы стальные электросварные</t>
  </si>
  <si>
    <t>28. Трубопроводная арматура</t>
  </si>
  <si>
    <t>28.1. Детали трубопроводной арматуры</t>
  </si>
  <si>
    <t>28.2. Запорная арматура</t>
  </si>
  <si>
    <t>28.2.1. Задвижки БОЛЬШОГО диаметра ВЫСОКОГО давления</t>
  </si>
  <si>
    <t>28.2.2. Задвижки БОЛЬШОГО диаметра низкого давления</t>
  </si>
  <si>
    <t>28.2.3. Задвижки высокого давления</t>
  </si>
  <si>
    <t>28.2.4. Задвижки клиновые</t>
  </si>
  <si>
    <t>28.2.5. Задвижки малого диаметра ВЫСОКОГО давления</t>
  </si>
  <si>
    <t>28.2.6. Задвижки малого диаметра низкого давления</t>
  </si>
  <si>
    <t>28.2.7. Задвижки шиберные</t>
  </si>
  <si>
    <t>28.2.8. Запорные устройства указателя уровня</t>
  </si>
  <si>
    <t>28.2.9. Затворы дисковые поворотные</t>
  </si>
  <si>
    <t>28.2.10. Клапаны (вентили) трубопроводные</t>
  </si>
  <si>
    <t>28.2.11. Краны запорные под приварку, муфтовые</t>
  </si>
  <si>
    <t>28.2.12. Краны запорные фланцевые с КОФ</t>
  </si>
  <si>
    <t>28.2.13. Краны шаровые</t>
  </si>
  <si>
    <t>28.2.14. Прочие задвижки</t>
  </si>
  <si>
    <t>28.3. Конденсатоотводчики</t>
  </si>
  <si>
    <t>28.3.1. Клапаны</t>
  </si>
  <si>
    <t>28.4. Обратная арматура</t>
  </si>
  <si>
    <t>28.4.1. Клапаны (затворы) муфтовые</t>
  </si>
  <si>
    <t>28.4.2. Клапаны (затворы) фланцевые без КОФ</t>
  </si>
  <si>
    <t>28.4.3. Клапаны (затворы) фланцевые с КОФ</t>
  </si>
  <si>
    <t>28.5. Предохранительная арматура</t>
  </si>
  <si>
    <t>28.5.1. Клапаны предохранительные</t>
  </si>
  <si>
    <t>28.5.2. Прочая предохранительная (защитная) арматура</t>
  </si>
  <si>
    <t>28.6. Приводы</t>
  </si>
  <si>
    <t>28.6.1. Приводы для трубопроводной арматуры</t>
  </si>
  <si>
    <t>28.7. Распределительно-смесительная арматура</t>
  </si>
  <si>
    <t>28.8. Регулирующая арматура</t>
  </si>
  <si>
    <t>28.8.1. Дроссели</t>
  </si>
  <si>
    <t>28.8.2. Клапаны регулирующие под приварку, муфтовые (цапковые), штуцерные</t>
  </si>
  <si>
    <t>28.8.3. Клапаны регулирующие фланцевые без КОФ</t>
  </si>
  <si>
    <t>28.8.4. Клапаны регулирующие фланцевые с КОФ</t>
  </si>
  <si>
    <t>28.8.5. Редуцирующие устройства</t>
  </si>
  <si>
    <t>28.9. Регуляторы давления</t>
  </si>
  <si>
    <t>28.10. Фильтры (трубопроводная арматура)</t>
  </si>
  <si>
    <t>29. Установки насосные (Н504) и ЗИП</t>
  </si>
  <si>
    <t>30. Энергетическое оборудование</t>
  </si>
  <si>
    <t>30.1. Высоковольтное оборудование</t>
  </si>
  <si>
    <t>30.1.1. Аппаратура высоковольтная разная</t>
  </si>
  <si>
    <t>30.1.2. Арматура для воздушных линий электропередачи</t>
  </si>
  <si>
    <t>30.1.3. Высоковольтные выключатели</t>
  </si>
  <si>
    <t>30.1.4. Измерительные трансформаторы</t>
  </si>
  <si>
    <t>30.1.5. Изоляторы</t>
  </si>
  <si>
    <t>30.1.6. Комплектные распределительные устройства и их модификации</t>
  </si>
  <si>
    <t>30.1.7. Разъединители, разрядники</t>
  </si>
  <si>
    <t>30.1.8. Реакторы</t>
  </si>
  <si>
    <t>30.1.9. Трансформаторные подстанции</t>
  </si>
  <si>
    <t>30.1.10. Трансформаторы силовые</t>
  </si>
  <si>
    <t>30.2. Генерирующее оборудование</t>
  </si>
  <si>
    <t>30.2.1. Генераторы</t>
  </si>
  <si>
    <t>30.2.2. Двигатели газотурбинные для электростанций</t>
  </si>
  <si>
    <t>30.2.3. Электростанции бензиновые, дизельные</t>
  </si>
  <si>
    <t>30.2.4. Электростанции бензиновые, дизельные до 15кВт</t>
  </si>
  <si>
    <t>30.2.5. Электростанции газопоршневые</t>
  </si>
  <si>
    <t>30.2.6. Электростанции газотурбинные</t>
  </si>
  <si>
    <t>30.3. Заземление</t>
  </si>
  <si>
    <t>30.4. Инструменты и приспособления для работы с кабелем и проводами</t>
  </si>
  <si>
    <t>30.5. Кабельно-проводниковая продукция</t>
  </si>
  <si>
    <t>30.5.1. Кабели геофизические</t>
  </si>
  <si>
    <t>30.5.2. Кабели греющие и комплектующие</t>
  </si>
  <si>
    <t>30.5.3. Кабели и провода связи</t>
  </si>
  <si>
    <t>30.5.4. Кабели контрольные</t>
  </si>
  <si>
    <t>30.5.5. Кабели силовые</t>
  </si>
  <si>
    <t>30.5.6. Кабели силовые гибкие</t>
  </si>
  <si>
    <t>30.5.7. Кабель-каналы и аксессуары</t>
  </si>
  <si>
    <t>30.5.8. Коробки, посты, выключатели взрывозащищенные</t>
  </si>
  <si>
    <t>30.5.9. Металлические короба, лотки и аксессуары</t>
  </si>
  <si>
    <t>30.5.10. Металлорукав, трубы пластиковые (гофрированные, гладкие жесткие) и аксессуары для труб</t>
  </si>
  <si>
    <t>30.5.11. Провода для воздушных линий</t>
  </si>
  <si>
    <t>30.5.12. Продукция Roxtec</t>
  </si>
  <si>
    <t>30.6. Низковольтное оборудование</t>
  </si>
  <si>
    <t>30.6.1. Аппаратура низковольтная разная</t>
  </si>
  <si>
    <t>30.6.2. Выключатели автоматические</t>
  </si>
  <si>
    <t>30.6.3. ИБП, Стабилизаторы и комплектующие к ним</t>
  </si>
  <si>
    <t>30.6.4. Контакторы</t>
  </si>
  <si>
    <t>30.6.5. Низковольтные комплектные устройства и ящики силовые</t>
  </si>
  <si>
    <t>30.6.6. Переключатели, командоаппараты, кнопки управления</t>
  </si>
  <si>
    <t>30.6.7. Полупроводниковые силовые приборы</t>
  </si>
  <si>
    <t>30.6.8. Преобразователи измерительные</t>
  </si>
  <si>
    <t>30.6.9. Пускатели электромагнитные</t>
  </si>
  <si>
    <t>30.6.10. Розетки стационарные, щитовые, переносные</t>
  </si>
  <si>
    <t>30.6.11. Рубильники, щитки освещения</t>
  </si>
  <si>
    <t>30.6.12. Соединители, зажимы, разъемы электрические</t>
  </si>
  <si>
    <t>30.6.13. Токовые реле, реле напряжения, времени, мощности, частоты, контроля фаз, промежуточные, указательные реле и пр.</t>
  </si>
  <si>
    <t>30.6.14. Трансформаторы</t>
  </si>
  <si>
    <t>30.6.15. Шкафы, щиты, пункты распределительные</t>
  </si>
  <si>
    <t>30.7. Оборудование отопительное</t>
  </si>
  <si>
    <t>30.7.1. Водоподготовительное оборудование</t>
  </si>
  <si>
    <t>30.7.2. Котлы паровые, водогрейные</t>
  </si>
  <si>
    <t>30.7.3. Установки котельные</t>
  </si>
  <si>
    <t>30.8. Светотехника</t>
  </si>
  <si>
    <t>30.8.1. Осветительные опоры</t>
  </si>
  <si>
    <t>30.8.2. Светильники взрывозащищенные</t>
  </si>
  <si>
    <t>30.8.3. Светильники различного назначения</t>
  </si>
  <si>
    <t>30.9. Тепловое оборудование</t>
  </si>
  <si>
    <t>30.10. Электродвигатели и запчасти к ним</t>
  </si>
  <si>
    <t>30.11. Электроустановочные изделия</t>
  </si>
  <si>
    <t>1. Автоматизация производства</t>
  </si>
  <si>
    <t>1.1. Поверка оборудования АСУ и КИП</t>
  </si>
  <si>
    <t>1.2. Прочие услуги</t>
  </si>
  <si>
    <t>1.3. Создание АСУ</t>
  </si>
  <si>
    <t>1.4. Техническое обслуживание и ремонт</t>
  </si>
  <si>
    <t>2. Административно-хозяйственное сопровождение</t>
  </si>
  <si>
    <t>2.1. Аренда помещений</t>
  </si>
  <si>
    <t>2.2. Клининговые услуги</t>
  </si>
  <si>
    <t>2.3. Организация корпоративных мероприятий</t>
  </si>
  <si>
    <t>2.4. Прочие услуги по административно-хозяйственному обеспечению</t>
  </si>
  <si>
    <t>2.5. Рекламная, сувенирная и подарочная продукция</t>
  </si>
  <si>
    <t>2.6. Ремонт недвижимого имущества</t>
  </si>
  <si>
    <t>2.7. Услуги по отправке грузов и документов</t>
  </si>
  <si>
    <t>2.8. Услуги по подписке периодических изданий</t>
  </si>
  <si>
    <t>3. Аудит</t>
  </si>
  <si>
    <t>3.1. ИСМ</t>
  </si>
  <si>
    <t>3.2. Технический аудит</t>
  </si>
  <si>
    <t>3.3. Финансовый аудит</t>
  </si>
  <si>
    <t>4. Безопасность</t>
  </si>
  <si>
    <t>4.1. Охранные услуги</t>
  </si>
  <si>
    <t>4.2. Поставка оборудования средств и систем охранной сигнализации, видеонаблюдения, систем управления доступом</t>
  </si>
  <si>
    <t>4.3. Поставка средств защиты информации (СЗИ), средств криптографической защиты информации (СКЗИ)</t>
  </si>
  <si>
    <t>4.4. Предоставление услуг по обслуживанию (сопровождение) средств и систем охранной сигнализации, видеонаблюдения, систем управления доступом</t>
  </si>
  <si>
    <t>5. Бурение скважин и зарезка боковых стволов</t>
  </si>
  <si>
    <t>5.1. Аренда буровых бригад</t>
  </si>
  <si>
    <t>5.2. Бурение боковых стволов</t>
  </si>
  <si>
    <t>5.3. Бурение водозаборных скважин</t>
  </si>
  <si>
    <t>5.4. Бурение поисковых и разведочных скважин</t>
  </si>
  <si>
    <t>5.5. Дефектоскопия бурильного инструмента и бурового оборудования</t>
  </si>
  <si>
    <t>5.6. Освоение (испытание) скважин</t>
  </si>
  <si>
    <t>5.7. Работы по сверлению внутри колонны труб НКТ</t>
  </si>
  <si>
    <t>5.8. Ремонт СБТ, УБТ, ТБТ, ВБТ, переводников, элеваторов</t>
  </si>
  <si>
    <t>5.9. Спуск и активация оборудования для проведения МГРП</t>
  </si>
  <si>
    <t>5.10. Услуги по манжетному цементированию</t>
  </si>
  <si>
    <t>5.11. Услуги по предоставлению аварийного инструмента для ликвидации аварийных ситуаций при бурении скважин и ЗБС</t>
  </si>
  <si>
    <t>6. Геология</t>
  </si>
  <si>
    <t>6.1. Газоконденсатные и газодинамические исследования скважин</t>
  </si>
  <si>
    <t>6.2. Гидрогеологические работы</t>
  </si>
  <si>
    <t>6.3. Испытание пластов</t>
  </si>
  <si>
    <t>6.4. Лабораторные испытания и исследования</t>
  </si>
  <si>
    <t>6.5. Мониторинг эксплуатационных горизонтов подземных вод</t>
  </si>
  <si>
    <t>6.6. Петрофизические исследования</t>
  </si>
  <si>
    <t>6.7. Подсчет запасов УВС</t>
  </si>
  <si>
    <t>6.8. Проведение МГРП</t>
  </si>
  <si>
    <t>6.9. Работы по повышению нефтеотдачи пластов</t>
  </si>
  <si>
    <t>6.10. Сейсморазведочные работы</t>
  </si>
  <si>
    <t>6.11. Электроразведочные работы</t>
  </si>
  <si>
    <t>7. Информационные технологии</t>
  </si>
  <si>
    <t>7.1. Информационная безопасность и защита информации</t>
  </si>
  <si>
    <t>7.2. Компьютерное оборудование и комплектующие, оргтехника</t>
  </si>
  <si>
    <t>7.2.1. Оборудование аудио, видео и ТВ систем</t>
  </si>
  <si>
    <t>7.2.2. Персональные компьютеры, ноутбуки и планшеты НР, Apple и Sony, оргтехника HP, Epson, Brother и Xerox, мониторы Samsung, пользовательские ИБП APC</t>
  </si>
  <si>
    <t>7.2.3. Приобретение и модернизация серверного оборудования HP и IBM, виртуализация серверов на платформе VmWare, системы архивации Symantec, системы управления печатью, крупных ИБП</t>
  </si>
  <si>
    <t>7.2.4. Приобретение, модернизация и обслуживание сетевого оборудования, унифицированных коммуникаций и сетевой защиты Cisco и других систем защиты информации</t>
  </si>
  <si>
    <t>7.3. Лицензии на ПО</t>
  </si>
  <si>
    <t>7.3.1. Аренда вычислительных мощностей</t>
  </si>
  <si>
    <t>7.3.2. Внедрение новых информационных систем</t>
  </si>
  <si>
    <t>7.3.3. Лицензии и обновления программных продуктов</t>
  </si>
  <si>
    <t>7.3.4. Разработка порталов, сайтов</t>
  </si>
  <si>
    <t>7.3.5. Сопровождение и обслуживание информационных систем</t>
  </si>
  <si>
    <t>7.3.6. Сопровождение и обслуживание правовых систем</t>
  </si>
  <si>
    <t>7.4. Мониторинг мобильных объектов</t>
  </si>
  <si>
    <t>7.5. Связь</t>
  </si>
  <si>
    <t>7.5.1. Аренда выделенных каналов связи</t>
  </si>
  <si>
    <t>7.5.2. Междугородная, международная связь</t>
  </si>
  <si>
    <t>7.5.3. Местная телефонная связь</t>
  </si>
  <si>
    <t>7.5.4. Оборудование связи</t>
  </si>
  <si>
    <t>7.5.5. Сотовая связь</t>
  </si>
  <si>
    <t>7.5.6. Спутниковая связь</t>
  </si>
  <si>
    <t>7.5.7. Услуги интернета (канал, трафик)</t>
  </si>
  <si>
    <t>7.6. Техническое обслуживание</t>
  </si>
  <si>
    <t>7.6.1. Запчасти и комплектующие для оборудования ИТ</t>
  </si>
  <si>
    <t>7.6.2. Техническая поддержка пользователей</t>
  </si>
  <si>
    <t>7.6.3. Техническое обслуживание оборудования ИТ</t>
  </si>
  <si>
    <t>7.6.4. Техобслуживание оборудования аудио, видео и ТВ систем</t>
  </si>
  <si>
    <t>7.6.5. Техобслуживание спутникового оборудования</t>
  </si>
  <si>
    <t>7.6.6. Утилизация оборудования и расходных материалов ИТ</t>
  </si>
  <si>
    <t>8. Консультационные услуги</t>
  </si>
  <si>
    <t>8.1. Консультационные услуги</t>
  </si>
  <si>
    <t>8.2. Расчет нормативов технологических потерь</t>
  </si>
  <si>
    <t>8.3. Техническая экспертиза проектной и прочей документации</t>
  </si>
  <si>
    <t>8.4. ТЭО (технико-экономическое обоснование)</t>
  </si>
  <si>
    <t>8.5. Экспертиза промышленной безопасности проектной документации</t>
  </si>
  <si>
    <t>8.6. Экспертиза промышленной безопасности проектной документации на строительство скважин</t>
  </si>
  <si>
    <t>8.7. Экспертизы на альтернативной основе</t>
  </si>
  <si>
    <t>9. Лабораторные исследования</t>
  </si>
  <si>
    <t>9.1. Комплексная химизация технологических процессов</t>
  </si>
  <si>
    <t>9.2. Контроль качества УВС</t>
  </si>
  <si>
    <t>9.4. Лабораторные исследования качества строительных материалов</t>
  </si>
  <si>
    <t>9.5. Хромотографический анализ</t>
  </si>
  <si>
    <t>10. Логистика, транспортное обеспечение и складское хозяйство</t>
  </si>
  <si>
    <t>10.1. Вертолетные перевозки</t>
  </si>
  <si>
    <t>10.2. Водный транспорт</t>
  </si>
  <si>
    <t>10.3. Входной контроль</t>
  </si>
  <si>
    <t>10.4. Мобилизация буровых установок и бригадного хозяйства</t>
  </si>
  <si>
    <t>10.5. Перевалка и хранение грузов</t>
  </si>
  <si>
    <t>10.6. Перевозка грузов автомобильным транспортом (УВС)</t>
  </si>
  <si>
    <t>10.7. Перевозка технологических грузов</t>
  </si>
  <si>
    <t>10.8. Ремонт ТС</t>
  </si>
  <si>
    <t>10.9. Таможенное оформление</t>
  </si>
  <si>
    <t>10.10. Услуги платных переправ, пропуска</t>
  </si>
  <si>
    <t>10.11. Услуги по предоставлению техники</t>
  </si>
  <si>
    <t>10.12. Услуги технического обслуживания автотранспорта</t>
  </si>
  <si>
    <t>10.13. Чартерные перевозки</t>
  </si>
  <si>
    <t>10.14. Экспедиторские услуги</t>
  </si>
  <si>
    <t>11. Маркшейдерские работы</t>
  </si>
  <si>
    <t>11.1. ИИ для разработки проектной документации для объектов КС</t>
  </si>
  <si>
    <t>11.2. ИИ для разработки проектной документации на строительство скважин</t>
  </si>
  <si>
    <t>11.3. Инженерные изыскания (ИИ)</t>
  </si>
  <si>
    <t>11.4. Подготовка документации по планировке территории</t>
  </si>
  <si>
    <t>11.5. Создание топографических планов, картографических произведений</t>
  </si>
  <si>
    <t>11.6. Топографо-геодезические работы</t>
  </si>
  <si>
    <t>12. Мотивация и развитие персонала</t>
  </si>
  <si>
    <t>12.1. Культурно-образовательные услуги</t>
  </si>
  <si>
    <t>12.2. Медицинские услуги</t>
  </si>
  <si>
    <t>12.3. Оздоровительные мероприятия</t>
  </si>
  <si>
    <t>12.4. Оказание услуг по подбору персонала</t>
  </si>
  <si>
    <t>12.5. Оказание услуг по проведению корпоративных (events) мероприятий</t>
  </si>
  <si>
    <t>13. Общестроительные работы и услуги</t>
  </si>
  <si>
    <t>13.1. Строительный инжиниринг и сопровождение строительства</t>
  </si>
  <si>
    <t>13.1.1. Авторский надзор</t>
  </si>
  <si>
    <t>13.1.2. Внутритрубная дефектоскопия линейной части магистральных трубопроводов</t>
  </si>
  <si>
    <t>13.1.3. Геодезический контроль</t>
  </si>
  <si>
    <t>13.1.4. Исследования конструкций</t>
  </si>
  <si>
    <t>13.1.5. Контроль сварных соединений</t>
  </si>
  <si>
    <t>13.1.6. Лабораторный контроль</t>
  </si>
  <si>
    <t>13.1.7. Обследование фундаментов</t>
  </si>
  <si>
    <t>13.1.8. Строительный контроль и технический надзор</t>
  </si>
  <si>
    <t>13.2. Строительство линейных объектов</t>
  </si>
  <si>
    <t>13.2.1. Монтаж внутрипромысловых трубопроводов (нефтепроводов, газопроводов, метанолопроводов), межпромысловых, магистральных трубопроводов</t>
  </si>
  <si>
    <t>13.2.2. Монтаж ВОЛС</t>
  </si>
  <si>
    <t>13.2.3. Проведение буровзрывных работ</t>
  </si>
  <si>
    <t>13.2.4. Разработка траншеи/ Обратная засыпка траншеи/ планировка грунта</t>
  </si>
  <si>
    <t>13.2.5. Строительство ВЛ до 10 кВ включительно</t>
  </si>
  <si>
    <t>13.2.6. Строительство ВЛ до 35 кВ включительно</t>
  </si>
  <si>
    <t>13.2.7. Строительство железнодорожных путей</t>
  </si>
  <si>
    <t>13.2.8. Строительство кабельных линий электропередач</t>
  </si>
  <si>
    <t>13.2.9. Строительство мостов и переходов</t>
  </si>
  <si>
    <t>13.2.10. Устройство переходов методом горизонтально-направленного бурения (ГНБ) и наклонно-направленного бурения (ННБ)</t>
  </si>
  <si>
    <t>13.3. Строительство объектов энергетического хозяйства</t>
  </si>
  <si>
    <t>13.3.1. Монтаж системы автоматического пожаротушения</t>
  </si>
  <si>
    <t>13.3.2. Монтаж системы электрообогрева</t>
  </si>
  <si>
    <t>13.3.3. Монтаж энергетического оборудования</t>
  </si>
  <si>
    <t>13.3.4. СМР охранной системы, системы видеонаблюдения, речевого оповещения</t>
  </si>
  <si>
    <t>13.3.5. Строительство объектов малой генерации (дизельных, газопоршневых, газотурбинных электростанций)</t>
  </si>
  <si>
    <t>13.3.6. Строительство подстанций до 35кВ включительно</t>
  </si>
  <si>
    <t>13.3.7. Устройство и монтаж системы водоснабжения и канализации</t>
  </si>
  <si>
    <t>13.3.8. Устройство и монтаж системы связи</t>
  </si>
  <si>
    <t>13.3.9. Устройство системы электроснабжения</t>
  </si>
  <si>
    <t>13.3.10. Электромонтажные работы</t>
  </si>
  <si>
    <t>13.4. Строительство площадочных объектов</t>
  </si>
  <si>
    <t>13.4.1. Благоустройство территории, обустройство площадок</t>
  </si>
  <si>
    <t>13.4.2. Валка деревьев и разделка древесины</t>
  </si>
  <si>
    <t>13.4.3. Изготовление и монтаж блочно-модульных зданий</t>
  </si>
  <si>
    <t>13.4.4. Изготовление и монтаж металлоконструкций эстакад</t>
  </si>
  <si>
    <t>13.4.5. Изготовление и монтаж панельно-каркасных зданий</t>
  </si>
  <si>
    <t>13.4.6. Изоляционные (антикоррозионная защита и теплоизоляционные работы)</t>
  </si>
  <si>
    <t>13.4.7. Монтаж АСУ ТП (включая ПНР)</t>
  </si>
  <si>
    <t>13.4.8. Монтаж внутриплощадочных технологических трубопроводов по технологическим эстакадам</t>
  </si>
  <si>
    <t>13.4.9. Монтаж м/к зданий и сооружений, прожекторных мачт</t>
  </si>
  <si>
    <t>13.4.10. Монтаж отопление и вентиляция</t>
  </si>
  <si>
    <t>13.4.11. Монтаж подземных сетей НВК, дождеприемных колодцев</t>
  </si>
  <si>
    <t>13.4.12. Монтаж сетей и приборов КИПиА</t>
  </si>
  <si>
    <t>13.4.13. Монтаж технологического и вспомогательного оборудования</t>
  </si>
  <si>
    <t>13.4.14. Огнезащита строительных конструкций</t>
  </si>
  <si>
    <t>13.4.15. Пусконаладочные работы технологического и вспомогательного оборудования</t>
  </si>
  <si>
    <t>13.4.16. Строительство зданий "под ключ"</t>
  </si>
  <si>
    <t>13.4.17. Устройство монолитных бетонных и железобетонных конструкций, монтаж сборных бетонных и железобетонных конструкций;</t>
  </si>
  <si>
    <t>13.4.18. Устройство свайных оснований (буроопускным, бурозабивным методом)</t>
  </si>
  <si>
    <t>13.4.19. Устройство фундаментов</t>
  </si>
  <si>
    <t>13.4.20. Электрохимзащита</t>
  </si>
  <si>
    <t>14. Организация питания</t>
  </si>
  <si>
    <t>15. Охрана труда и промышленная безопасность</t>
  </si>
  <si>
    <t>15.1. Услуги газоспасательного формирования</t>
  </si>
  <si>
    <t>15.2. Услуги по предупреждению ГНВП, открытых газовых и нефтяных фонтанов</t>
  </si>
  <si>
    <t>15.3. Услуги по предупреждению и ликвидации разливов нефти</t>
  </si>
  <si>
    <t>15.4. Услуги по проведению специальной оценки условий труда</t>
  </si>
  <si>
    <t>15.5. Услуги по разработке ПЛАРН</t>
  </si>
  <si>
    <t>15.6. Услуги санитарной обработки</t>
  </si>
  <si>
    <t>15.7. Услуги сертификации</t>
  </si>
  <si>
    <t>16. Проектирование</t>
  </si>
  <si>
    <t>16.1. НИОКР</t>
  </si>
  <si>
    <t>16.2. Проектирование инженерных систем в офисных помещениях</t>
  </si>
  <si>
    <t>16.3. Проектная документация на строительство скважин</t>
  </si>
  <si>
    <t>16.4. Проектная документация экология и землепользование</t>
  </si>
  <si>
    <t>16.5. Проектно-изыскательские работы</t>
  </si>
  <si>
    <t>16.6. Проекты на разработку месторождений</t>
  </si>
  <si>
    <t>16.7. Проекты пробной эксплуатации</t>
  </si>
  <si>
    <t>17. Прочие Услуги</t>
  </si>
  <si>
    <t>18. Ремонт и обслуживание оборудования</t>
  </si>
  <si>
    <t>18.1. Вырезка дефектных стыков</t>
  </si>
  <si>
    <t>18.2. Вышкомонтажные работы</t>
  </si>
  <si>
    <t>18.3. Дефектоскопия и испытание оборудования</t>
  </si>
  <si>
    <t>18.4. Диагностика и ремонт оборудования</t>
  </si>
  <si>
    <t>18.4.1. Буровое оборудование</t>
  </si>
  <si>
    <t>18.4.2. Компрессорное оборудование</t>
  </si>
  <si>
    <t>18.4.3. Лабораторное оборудование</t>
  </si>
  <si>
    <t>18.4.4. Метрологическое оборудование, КИП и АСУ</t>
  </si>
  <si>
    <t>18.4.5. Насосное оборудование</t>
  </si>
  <si>
    <t>18.4.6. Нефтепромысловое оборудование</t>
  </si>
  <si>
    <t>18.4.7. Прочее оборудование</t>
  </si>
  <si>
    <t>18.4.8. Электрооборудование</t>
  </si>
  <si>
    <t>18.4.9. Энергетическое хозяйство</t>
  </si>
  <si>
    <t>18.5. Капитальный ремонт</t>
  </si>
  <si>
    <t>18.6. Поверка лабораторного оборудования</t>
  </si>
  <si>
    <t>18.7. Ремонт сварных швов</t>
  </si>
  <si>
    <t>18.8. Ремонтные работы</t>
  </si>
  <si>
    <t>18.9. Техническое и сервисное обслуживание</t>
  </si>
  <si>
    <t>18.9.1. Буровое оборудование</t>
  </si>
  <si>
    <t>18.9.2. Компрессорное оборудование</t>
  </si>
  <si>
    <t>18.9.3. Лабораторное оборудование</t>
  </si>
  <si>
    <t>18.9.4. Метрологическое оборудование, КИП и АСУ</t>
  </si>
  <si>
    <t>18.9.5. Насосное оборудование</t>
  </si>
  <si>
    <t>18.9.6. Нефтепромысловое оборудование</t>
  </si>
  <si>
    <t>18.9.7. Прочее оборудование</t>
  </si>
  <si>
    <t>18.9.8. Электрооборудование</t>
  </si>
  <si>
    <t>18.9.9. Энергетическое хозяйство</t>
  </si>
  <si>
    <t>18.10. Экспертиза промышленной безопасности</t>
  </si>
  <si>
    <t>19. Связи с общественностью</t>
  </si>
  <si>
    <t>19.1. Благотворительность и спонсорство</t>
  </si>
  <si>
    <t>19.2. Информационные услуги</t>
  </si>
  <si>
    <t>19.3. Услуги по рекламе и РR</t>
  </si>
  <si>
    <t>20. Страхование</t>
  </si>
  <si>
    <t>20.1. Комплексное страхование энергетических рисков</t>
  </si>
  <si>
    <t>20.2. Страхование гражданской ответственности</t>
  </si>
  <si>
    <t>20.3. Страхование грузов</t>
  </si>
  <si>
    <t>20.4. Страхование ДМС</t>
  </si>
  <si>
    <t>20.5. Страхование КАСКО / ОСАГО</t>
  </si>
  <si>
    <t>20.6. Страхование от несчастных случаев</t>
  </si>
  <si>
    <t>21. Супервайзинг и буровые сервисы</t>
  </si>
  <si>
    <t>21.1. Буровые растворы</t>
  </si>
  <si>
    <t>21.2. ВЗД, РУС</t>
  </si>
  <si>
    <t>21.3. Геонавигация</t>
  </si>
  <si>
    <t>21.4. ГИС, ГТИ</t>
  </si>
  <si>
    <t>21.5. Долота</t>
  </si>
  <si>
    <t>21.6. Интегрированный сервис</t>
  </si>
  <si>
    <t>21.7. ИТС спуска и подвешивания хвостовика</t>
  </si>
  <si>
    <t>21.8. Отбор керна</t>
  </si>
  <si>
    <t>21.9. Супервайзинг бурения</t>
  </si>
  <si>
    <t>21.10. Телеметрия</t>
  </si>
  <si>
    <t>21.11. Цементирование</t>
  </si>
  <si>
    <t>22. Текущий и капитальный ремонт скважин и освоение после бурения</t>
  </si>
  <si>
    <t>22.1. ИТС работ по ликвидации аварий</t>
  </si>
  <si>
    <t>22.2. Прокат, аренда оборудования (РС)</t>
  </si>
  <si>
    <t>22.3. Ремонт оборудования (РС)</t>
  </si>
  <si>
    <t>22.4. Супервайзинг по ТКРС и ОС</t>
  </si>
  <si>
    <t>22.5. Текущий и капитальный ремонт скважин и освоение после бурения</t>
  </si>
  <si>
    <t>22.6. Технологические услуги</t>
  </si>
  <si>
    <t>23. Услуги по добыче</t>
  </si>
  <si>
    <t>23.1. Аренда и обслуживание УЭЦН</t>
  </si>
  <si>
    <t>23.2. Обслуживание капиллярных систем</t>
  </si>
  <si>
    <t>23.3. Прочие услуги</t>
  </si>
  <si>
    <t>23.4. Ремонт НКТ</t>
  </si>
  <si>
    <t>23.5. Услуги по замерам дебита жидкости, газа и определению газового фактора</t>
  </si>
  <si>
    <t>23.6. Услуги по контролю качества разборки, дефектовки и ремонта УЭЦН</t>
  </si>
  <si>
    <t>23.7. Услуги по очистке НКТ</t>
  </si>
  <si>
    <t>24. Финансовое сопровождение</t>
  </si>
  <si>
    <t>24.1. Банковское сопровождение</t>
  </si>
  <si>
    <t>24.2. Услуги по оценке стоимости</t>
  </si>
  <si>
    <t>25. Экология и землепользование</t>
  </si>
  <si>
    <t>25.1. Историко-культурная экспертиза</t>
  </si>
  <si>
    <t>25.2. Кадастровые работы</t>
  </si>
  <si>
    <t>25.3. Мониторинг состояния окружающей среды</t>
  </si>
  <si>
    <t>25.4. Отвод земель под прочие объекты</t>
  </si>
  <si>
    <t>25.5. Отвод земель под сейсморазведку</t>
  </si>
  <si>
    <t>25.6. Экологические мероприятия</t>
  </si>
  <si>
    <t>25.7. Экологические мероприятия. Обезвреживание отходов, очистка сточных вод</t>
  </si>
  <si>
    <t>Наименование процедуры</t>
  </si>
  <si>
    <t>МТР</t>
  </si>
  <si>
    <t>Услуги</t>
  </si>
  <si>
    <t>Да</t>
  </si>
  <si>
    <t>Нет</t>
  </si>
  <si>
    <t>Проведение тех.аудита</t>
  </si>
  <si>
    <t>№ п/п</t>
  </si>
  <si>
    <t>Размещение ПКО на ЭТП/внешней площадке</t>
  </si>
  <si>
    <t>Примечание:</t>
  </si>
  <si>
    <t xml:space="preserve">1. </t>
  </si>
  <si>
    <t>Техаудит</t>
  </si>
  <si>
    <t>Итого с ТА:</t>
  </si>
  <si>
    <t>Итого без ТА:</t>
  </si>
  <si>
    <t>Дата окончания сбора заявок назначается для процедур, по которым предполагается закуп в ближайшее время, в т.ч. по двухэтапным тендерам</t>
  </si>
  <si>
    <t>Инструкция по заполнению:</t>
  </si>
  <si>
    <t>Заполнить наименование департамента</t>
  </si>
  <si>
    <t>Заполнить наименование отдела/группы</t>
  </si>
  <si>
    <t>Указать ответственного за процедуру</t>
  </si>
  <si>
    <t>Указать желаемую дату утверждения результатов ПКО, исходя из планируемых сроков проведения конкурсных процедур</t>
  </si>
  <si>
    <t>Если дата утверждения результатов ПКО стала красным текстом, то недостаточно времени для проведения процедуры ПКО (см. вкладку "Плановые сроки")</t>
  </si>
  <si>
    <t>Исключение столбцов запрещено! При необходимости  можно добавить строки</t>
  </si>
  <si>
    <t>Заполнить наименование процедуры</t>
  </si>
  <si>
    <t>МТР/Услуги</t>
  </si>
  <si>
    <t>Наименование раздела</t>
  </si>
  <si>
    <t>Указать обоснование проведения ПКО, уровень конкуренции, при необходимости комментарии.</t>
  </si>
  <si>
    <t>Выбрать наименование номенклатуры ТМЦ/услуг из справочника на ЭТП (см. вкладку "текущий справочник"). Если требуется проведение ПКО не нескольким разделам номенклатуры одной процедурой - указать в комментарии</t>
  </si>
  <si>
    <t>Формирование документации для ПКО</t>
  </si>
  <si>
    <t>Плановая продолжительность, рд</t>
  </si>
  <si>
    <t xml:space="preserve">Принятие решение о статусе участника </t>
  </si>
  <si>
    <t>Сбор заявок участников</t>
  </si>
  <si>
    <t>Согласование извещения ПКО</t>
  </si>
  <si>
    <t>Наименование этапа</t>
  </si>
  <si>
    <t>Проверить наличие критериев</t>
  </si>
  <si>
    <t>Разработать критерии ПКО</t>
  </si>
  <si>
    <t>Подготовить документацию ПКО</t>
  </si>
  <si>
    <t>Согласовать документацию ПКО</t>
  </si>
  <si>
    <t>Скоректировать документацию ПКО</t>
  </si>
  <si>
    <t>Проверить документацию</t>
  </si>
  <si>
    <t>Внесение изменений в документацию</t>
  </si>
  <si>
    <t>Изменение документации для ПКО</t>
  </si>
  <si>
    <t>Провести анализ изменений</t>
  </si>
  <si>
    <t>Согласовать изменения документации</t>
  </si>
  <si>
    <t>Уведомить о результатах</t>
  </si>
  <si>
    <t>Техоценка</t>
  </si>
  <si>
    <t>Запросить устранение замечаний у участников</t>
  </si>
  <si>
    <t>Рассмотреть результаты техоценки</t>
  </si>
  <si>
    <t>Повторная техоценка</t>
  </si>
  <si>
    <t>Сформировать пакет документов</t>
  </si>
  <si>
    <t>Утвердить статус участника</t>
  </si>
  <si>
    <t>Опубликовать результаты ПКО</t>
  </si>
  <si>
    <t>Оценка</t>
  </si>
  <si>
    <t>Подготовка</t>
  </si>
  <si>
    <t>Сбор заявок</t>
  </si>
  <si>
    <t>На согласовании</t>
  </si>
  <si>
    <t>ТА</t>
  </si>
  <si>
    <t>Тип</t>
  </si>
  <si>
    <t>Статус</t>
  </si>
  <si>
    <t>Этап</t>
  </si>
  <si>
    <t>Согласование</t>
  </si>
  <si>
    <t>сог</t>
  </si>
  <si>
    <t>Прием заявок</t>
  </si>
  <si>
    <t>пз</t>
  </si>
  <si>
    <t>Согласован</t>
  </si>
  <si>
    <t>о</t>
  </si>
  <si>
    <t>Бессрочный прием</t>
  </si>
  <si>
    <t>бп</t>
  </si>
  <si>
    <t>Сбор заявок (бессрочно)</t>
  </si>
  <si>
    <t>Формирование протокола</t>
  </si>
  <si>
    <t>Согласование протокола</t>
  </si>
  <si>
    <t>Завершено</t>
  </si>
  <si>
    <t>Отменена</t>
  </si>
  <si>
    <t>Docsvision</t>
  </si>
  <si>
    <t>Почта</t>
  </si>
  <si>
    <t>Телефон</t>
  </si>
  <si>
    <t>Палеева А. А.</t>
  </si>
  <si>
    <t>Родичев Р.А.</t>
  </si>
  <si>
    <t>Разделение предыдущей позиции</t>
  </si>
  <si>
    <t>Категория предмета ПКО</t>
  </si>
  <si>
    <t>ТМЦ</t>
  </si>
  <si>
    <t>Услуги, работы</t>
  </si>
  <si>
    <t>18.5.1. Ремонт. Буровое оборудование</t>
  </si>
  <si>
    <t>18.5.2. Ремонт. Компрессорное оборудование</t>
  </si>
  <si>
    <t>18.5.3. Ремонт. Лабораторное оборудование</t>
  </si>
  <si>
    <t>18.5.4. Ремонт. Метрологическое оборудование, КИП и АСУ</t>
  </si>
  <si>
    <t>18.5.5. Ремонт. Насосное оборудование</t>
  </si>
  <si>
    <t>18.5.6. Ремонт. Нефтепромысловое оборудование</t>
  </si>
  <si>
    <t>18.5.7. Ремонт. Прочее оборудование</t>
  </si>
  <si>
    <t>18.5.8. Ремонт. Электрооборудование</t>
  </si>
  <si>
    <t>18.5.9. Ремонт. Энергетическое хозяйство</t>
  </si>
  <si>
    <t>Предквалификационный отбор поставщиков криогенной трубопроводной арматуры</t>
  </si>
  <si>
    <t>Предквалификационный отбор поставщиков центробежных насосов</t>
  </si>
  <si>
    <t>Предквалификационный отбор поставщиков шкафов, щитов, пунков распределительных</t>
  </si>
  <si>
    <t>Предквалификационный отбор поставщиков взрывозащищенных светильников</t>
  </si>
  <si>
    <t>Предквалификационный отбор поставщиков резервуаров РГС</t>
  </si>
  <si>
    <t>Предквалификационный отбор поставщиков проката черных металлов</t>
  </si>
  <si>
    <t>Предквалификационный отбор поставщиков ёмкостей подземных ЕП, ЕПП</t>
  </si>
  <si>
    <t>Предквалификационный отбор проектных организаций систем электроснабжения</t>
  </si>
  <si>
    <t>Предквалификационный отбор поставщиков соединительных деталей трубопроводов для ГК ООО «ИНК»</t>
  </si>
  <si>
    <t>Предквалификационный отбор подрядных организаций для выполнения работ по строительству площадочных объектов</t>
  </si>
  <si>
    <t>Предквалификационный отбор поставщиков комплектных распределительных устройств и их модификации КРУ-6-35</t>
  </si>
  <si>
    <t>Предквалификационный отбор поставщиков  силовых маслянных трансформаторов до 6.3 МВА, силовых сухих трансформаторов.</t>
  </si>
  <si>
    <t>Предквалификационный отбор поставщиков сепараторов (сосуды, работающие под давлением свыше 0,05МПа)</t>
  </si>
  <si>
    <t>Предквалификационный отбор поставщиков резервуаров (резервуары вертикальные стальные без понтона/с понтоном)</t>
  </si>
  <si>
    <t>Предквалификационный отбор поставщиков ответственных металлоконструкций</t>
  </si>
  <si>
    <t>Предквалификационный отбор подрядных организаций для выполнения работ по строительству объектов энергетики</t>
  </si>
  <si>
    <t>Предквалификационный отбор подрядных организаций для выполнения работ по строительству объектов социально-бытового назначения</t>
  </si>
  <si>
    <t>Предквалификационный отбор подрядных организаций для строительства линейных объектов</t>
  </si>
  <si>
    <t>Предквалификационный отбор поставщиков камер приема-пуска мобильных</t>
  </si>
  <si>
    <t>Предквалифиионный отбор поставщиков запорно-регулирующей арматуры</t>
  </si>
  <si>
    <t>Предквалификационный отбор поставщиков Трансформаторные подстанции до 35 кВ/Трансформаторные подстанции блочные 35 кВ и выше</t>
  </si>
  <si>
    <t>Предквалификационный отбор поставщиков установок замерных автоматиз. Групповых</t>
  </si>
  <si>
    <t>Предквалификационный отбор поставщиков запорной арматуры, арматуры фонтанной, задвижек ЗМС, задвижек устьевых ЗМС</t>
  </si>
  <si>
    <t>28.2. Запорная арматура 
12.2. Арматура фонтанная 
12.3. Задвижки ЗМС 
12.4. Задвижки устьевые ЗМС</t>
  </si>
  <si>
    <t>Разработка новых критериев оценки</t>
  </si>
  <si>
    <t>праздники</t>
  </si>
  <si>
    <t>ПКО-02-20</t>
  </si>
  <si>
    <t>ПКО-04-20</t>
  </si>
  <si>
    <t>ПКО-4-21</t>
  </si>
  <si>
    <t>ПКО-3-21</t>
  </si>
  <si>
    <t>ПКО-6-21</t>
  </si>
  <si>
    <t>ПКО-7-21</t>
  </si>
  <si>
    <t>ПКО-2-21</t>
  </si>
  <si>
    <t>ПКО-06-20</t>
  </si>
  <si>
    <t>ПКО-1-21</t>
  </si>
  <si>
    <t>ПКО-05-20</t>
  </si>
  <si>
    <t>ПКО-8-21</t>
  </si>
  <si>
    <t>ПКО-5-21</t>
  </si>
  <si>
    <t>ПКО-1-22</t>
  </si>
  <si>
    <t>Номенклатура МТР/услуг</t>
  </si>
  <si>
    <t>План ПКО 2020-2021 гг.</t>
  </si>
  <si>
    <t>План ПКО 2022-2023 гг.</t>
  </si>
  <si>
    <t>Ссылка/Начало
сбора заявок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</si>
</sst>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40403B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8" fillId="0" borderId="0"/>
    <xf numFmtId="0" fontId="19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5"/>
    </xf>
    <xf numFmtId="0" fontId="0" fillId="0" borderId="0" xfId="0" applyFill="1" applyBorder="1" applyAlignment="1">
      <alignment horizontal="left" vertical="center" wrapText="1" indent="10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/>
    <xf numFmtId="0" fontId="8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Border="1" applyAlignment="1">
      <alignment horizontal="center"/>
    </xf>
    <xf numFmtId="49" fontId="8" fillId="0" borderId="0" xfId="0" applyNumberFormat="1" applyFont="1"/>
    <xf numFmtId="3" fontId="8" fillId="0" borderId="0" xfId="0" applyNumberFormat="1" applyFont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0" borderId="0" xfId="0" applyFont="1"/>
    <xf numFmtId="0" fontId="8" fillId="0" borderId="0" xfId="0" applyFont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0" fillId="0" borderId="1" xfId="0" applyNumberFormat="1" applyFill="1" applyBorder="1" applyAlignment="1">
      <alignment horizontal="left" indent="1"/>
    </xf>
    <xf numFmtId="0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 vertical="top" wrapText="1" indent="1"/>
    </xf>
    <xf numFmtId="49" fontId="8" fillId="0" borderId="1" xfId="0" applyNumberFormat="1" applyFont="1" applyFill="1" applyBorder="1"/>
    <xf numFmtId="1" fontId="8" fillId="0" borderId="6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Fill="1" applyBorder="1"/>
    <xf numFmtId="0" fontId="16" fillId="0" borderId="0" xfId="0" applyFont="1" applyFill="1" applyBorder="1"/>
    <xf numFmtId="0" fontId="0" fillId="0" borderId="0" xfId="0" applyFont="1" applyFill="1" applyBorder="1"/>
    <xf numFmtId="0" fontId="16" fillId="0" borderId="13" xfId="0" applyFont="1" applyBorder="1"/>
    <xf numFmtId="0" fontId="16" fillId="0" borderId="0" xfId="0" applyFont="1" applyBorder="1"/>
    <xf numFmtId="0" fontId="16" fillId="0" borderId="14" xfId="0" applyFont="1" applyFill="1" applyBorder="1"/>
    <xf numFmtId="0" fontId="0" fillId="0" borderId="13" xfId="0" applyBorder="1"/>
    <xf numFmtId="0" fontId="0" fillId="0" borderId="0" xfId="0" applyFont="1"/>
    <xf numFmtId="0" fontId="0" fillId="0" borderId="15" xfId="0" applyBorder="1"/>
    <xf numFmtId="0" fontId="0" fillId="0" borderId="16" xfId="0" applyBorder="1"/>
    <xf numFmtId="0" fontId="16" fillId="0" borderId="17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0" xfId="3"/>
    <xf numFmtId="14" fontId="18" fillId="0" borderId="0" xfId="3" applyNumberFormat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9" fillId="2" borderId="1" xfId="4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3" xr:uid="{EC5B6EF6-4EF7-4C92-93A8-B7ED90549420}"/>
    <cellStyle name="Обычный 2 2" xfId="2" xr:uid="{00000000-0005-0000-0000-000001000000}"/>
    <cellStyle name="Финансовый 2" xfId="1" xr:uid="{00000000-0005-0000-0000-000002000000}"/>
  </cellStyles>
  <dxfs count="9">
    <dxf>
      <font>
        <color theme="0"/>
      </font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0F3FA"/>
      <color rgb="FF0000CC"/>
      <color rgb="FF000066"/>
      <color rgb="FFE8EDF8"/>
      <color rgb="FFE2E8F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роки2" displayName="сроки2" ref="A1:C26" totalsRowShown="0" headerRowDxfId="8" dataDxfId="6" headerRowBorderDxfId="7" tableBorderDxfId="5" totalsRowBorderDxfId="4">
  <autoFilter ref="A1:C26" xr:uid="{00000000-0009-0000-0100-000001000000}"/>
  <tableColumns count="3">
    <tableColumn id="3" xr3:uid="{00000000-0010-0000-0000-000003000000}" name="№ п/п" dataDxfId="3"/>
    <tableColumn id="1" xr3:uid="{00000000-0010-0000-0000-000001000000}" name="Наименование этапа" dataDxfId="2"/>
    <tableColumn id="2" xr3:uid="{00000000-0010-0000-0000-000002000000}" name="Плановая продолжительность, рд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enders.irkutskoil.ru/tender/lot_10207.php" TargetMode="External"/><Relationship Id="rId13" Type="http://schemas.openxmlformats.org/officeDocument/2006/relationships/hyperlink" Target="https://lkk.irkutskoil.ru/active-tenders/details?id=b9849a52-2723-11ec-8657-005056a40062" TargetMode="External"/><Relationship Id="rId3" Type="http://schemas.openxmlformats.org/officeDocument/2006/relationships/hyperlink" Target="https://tenders.irkutskoil.ru/tender/lot_9530.php" TargetMode="External"/><Relationship Id="rId7" Type="http://schemas.openxmlformats.org/officeDocument/2006/relationships/hyperlink" Target="https://tenders.irkutskoil.ru/tender/lot_10087.php" TargetMode="External"/><Relationship Id="rId12" Type="http://schemas.openxmlformats.org/officeDocument/2006/relationships/hyperlink" Target="https://lkk.irkutskoil.ru/active-tenders/details?id=1ae492b3-e85d-11eb-8652-005056a40062" TargetMode="External"/><Relationship Id="rId2" Type="http://schemas.openxmlformats.org/officeDocument/2006/relationships/hyperlink" Target="https://tenders.irkutskoil.ru/tender/lot_8510.php" TargetMode="External"/><Relationship Id="rId1" Type="http://schemas.openxmlformats.org/officeDocument/2006/relationships/hyperlink" Target="https://tenders.irkutskoil.ru/tender/lot_7016.php" TargetMode="External"/><Relationship Id="rId6" Type="http://schemas.openxmlformats.org/officeDocument/2006/relationships/hyperlink" Target="https://tenders.irkutskoil.ru/tender/lot_9932.php" TargetMode="External"/><Relationship Id="rId11" Type="http://schemas.openxmlformats.org/officeDocument/2006/relationships/hyperlink" Target="https://lkk.irkutskoil.ru/active-tenders/details?id=f500f539-e85a-11eb-8652-005056a40062" TargetMode="External"/><Relationship Id="rId5" Type="http://schemas.openxmlformats.org/officeDocument/2006/relationships/hyperlink" Target="https://tenders.irkutskoil.ru/tender/lot_9579.php" TargetMode="External"/><Relationship Id="rId10" Type="http://schemas.openxmlformats.org/officeDocument/2006/relationships/hyperlink" Target="https://lkk.irkutskoil.ru/active-tenders/details?id=c46fdb6c-e84c-11eb-8652-005056a40062" TargetMode="External"/><Relationship Id="rId4" Type="http://schemas.openxmlformats.org/officeDocument/2006/relationships/hyperlink" Target="https://tenders.irkutskoil.ru/tender/lot_9556.php" TargetMode="External"/><Relationship Id="rId9" Type="http://schemas.openxmlformats.org/officeDocument/2006/relationships/hyperlink" Target="https://tenders.irkutskoil.ru/tender/lot_11780.php" TargetMode="External"/><Relationship Id="rId1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10"/>
  <sheetViews>
    <sheetView workbookViewId="0"/>
  </sheetViews>
  <sheetFormatPr defaultColWidth="9.140625" defaultRowHeight="15" x14ac:dyDescent="0.25"/>
  <cols>
    <col min="1" max="1" width="3" style="2" customWidth="1"/>
    <col min="2" max="2" width="159.140625" style="2" customWidth="1"/>
    <col min="3" max="16384" width="9.140625" style="2"/>
  </cols>
  <sheetData>
    <row r="1" spans="1:2" ht="15.75" customHeight="1" x14ac:dyDescent="0.25">
      <c r="A1" s="29"/>
      <c r="B1" s="30" t="s">
        <v>741</v>
      </c>
    </row>
    <row r="2" spans="1:2" ht="15.75" customHeight="1" x14ac:dyDescent="0.25">
      <c r="A2" s="29">
        <v>1</v>
      </c>
      <c r="B2" s="31" t="s">
        <v>747</v>
      </c>
    </row>
    <row r="3" spans="1:2" ht="15.75" customHeight="1" x14ac:dyDescent="0.25">
      <c r="A3" s="29">
        <v>2</v>
      </c>
      <c r="B3" s="31" t="s">
        <v>742</v>
      </c>
    </row>
    <row r="4" spans="1:2" ht="15.75" customHeight="1" x14ac:dyDescent="0.25">
      <c r="A4" s="29">
        <v>3</v>
      </c>
      <c r="B4" s="31" t="s">
        <v>743</v>
      </c>
    </row>
    <row r="5" spans="1:2" ht="15.75" customHeight="1" x14ac:dyDescent="0.25">
      <c r="A5" s="29">
        <v>4</v>
      </c>
      <c r="B5" s="31" t="s">
        <v>748</v>
      </c>
    </row>
    <row r="6" spans="1:2" ht="31.5" customHeight="1" x14ac:dyDescent="0.25">
      <c r="A6" s="29">
        <v>5</v>
      </c>
      <c r="B6" s="31" t="s">
        <v>752</v>
      </c>
    </row>
    <row r="7" spans="1:2" ht="15.75" customHeight="1" x14ac:dyDescent="0.25">
      <c r="A7" s="29">
        <v>6</v>
      </c>
      <c r="B7" s="31" t="s">
        <v>744</v>
      </c>
    </row>
    <row r="8" spans="1:2" ht="15.75" customHeight="1" x14ac:dyDescent="0.25">
      <c r="A8" s="29">
        <v>7</v>
      </c>
      <c r="B8" s="31" t="s">
        <v>745</v>
      </c>
    </row>
    <row r="9" spans="1:2" ht="15.75" customHeight="1" x14ac:dyDescent="0.25">
      <c r="A9" s="29"/>
      <c r="B9" s="32" t="s">
        <v>746</v>
      </c>
    </row>
    <row r="10" spans="1:2" ht="15.75" customHeight="1" x14ac:dyDescent="0.25">
      <c r="A10" s="29">
        <v>8</v>
      </c>
      <c r="B10" s="31" t="s">
        <v>751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3BD6-16EA-4E1F-9A0E-CB7988D9F9A3}">
  <sheetPr>
    <tabColor theme="0" tint="-0.34998626667073579"/>
  </sheetPr>
  <dimension ref="A1:D27"/>
  <sheetViews>
    <sheetView workbookViewId="0">
      <selection activeCell="V34" sqref="V34"/>
    </sheetView>
  </sheetViews>
  <sheetFormatPr defaultRowHeight="15" x14ac:dyDescent="0.25"/>
  <cols>
    <col min="1" max="1" width="11.140625" style="62" customWidth="1"/>
    <col min="2" max="2" width="9.140625" style="62"/>
    <col min="3" max="4" width="10.140625" style="62" bestFit="1" customWidth="1"/>
    <col min="5" max="16384" width="9.140625" style="62"/>
  </cols>
  <sheetData>
    <row r="1" spans="1:4" x14ac:dyDescent="0.25">
      <c r="A1" s="62" t="s">
        <v>841</v>
      </c>
      <c r="C1" s="63"/>
      <c r="D1" s="63"/>
    </row>
    <row r="2" spans="1:4" x14ac:dyDescent="0.25">
      <c r="A2" s="63">
        <v>44562</v>
      </c>
    </row>
    <row r="3" spans="1:4" x14ac:dyDescent="0.25">
      <c r="A3" s="63">
        <v>44563</v>
      </c>
    </row>
    <row r="4" spans="1:4" x14ac:dyDescent="0.25">
      <c r="A4" s="63">
        <v>44564</v>
      </c>
    </row>
    <row r="5" spans="1:4" x14ac:dyDescent="0.25">
      <c r="A5" s="63">
        <v>44565</v>
      </c>
    </row>
    <row r="6" spans="1:4" x14ac:dyDescent="0.25">
      <c r="A6" s="63">
        <v>44566</v>
      </c>
    </row>
    <row r="7" spans="1:4" x14ac:dyDescent="0.25">
      <c r="A7" s="63">
        <v>44567</v>
      </c>
    </row>
    <row r="8" spans="1:4" x14ac:dyDescent="0.25">
      <c r="A8" s="63">
        <v>44568</v>
      </c>
    </row>
    <row r="9" spans="1:4" x14ac:dyDescent="0.25">
      <c r="A9" s="63">
        <v>44615</v>
      </c>
    </row>
    <row r="10" spans="1:4" x14ac:dyDescent="0.25">
      <c r="A10" s="63">
        <v>44628</v>
      </c>
    </row>
    <row r="11" spans="1:4" x14ac:dyDescent="0.25">
      <c r="A11" s="63">
        <v>44683</v>
      </c>
    </row>
    <row r="12" spans="1:4" x14ac:dyDescent="0.25">
      <c r="A12" s="63">
        <v>44684</v>
      </c>
    </row>
    <row r="13" spans="1:4" x14ac:dyDescent="0.25">
      <c r="A13" s="63">
        <v>44690</v>
      </c>
    </row>
    <row r="14" spans="1:4" x14ac:dyDescent="0.25">
      <c r="A14" s="63">
        <v>44691</v>
      </c>
    </row>
    <row r="15" spans="1:4" x14ac:dyDescent="0.25">
      <c r="A15" s="63">
        <v>44725</v>
      </c>
    </row>
    <row r="16" spans="1:4" x14ac:dyDescent="0.25">
      <c r="A16" s="63">
        <v>44869</v>
      </c>
    </row>
    <row r="17" spans="1:1" x14ac:dyDescent="0.25">
      <c r="A17" s="63">
        <v>44927</v>
      </c>
    </row>
    <row r="18" spans="1:1" x14ac:dyDescent="0.25">
      <c r="A18" s="63">
        <v>44928</v>
      </c>
    </row>
    <row r="19" spans="1:1" x14ac:dyDescent="0.25">
      <c r="A19" s="63">
        <v>44929</v>
      </c>
    </row>
    <row r="20" spans="1:1" x14ac:dyDescent="0.25">
      <c r="A20" s="63">
        <v>44930</v>
      </c>
    </row>
    <row r="21" spans="1:1" x14ac:dyDescent="0.25">
      <c r="A21" s="63">
        <v>44931</v>
      </c>
    </row>
    <row r="22" spans="1:1" x14ac:dyDescent="0.25">
      <c r="A22" s="63">
        <v>44932</v>
      </c>
    </row>
    <row r="23" spans="1:1" x14ac:dyDescent="0.25">
      <c r="A23" s="63">
        <v>44933</v>
      </c>
    </row>
    <row r="24" spans="1:1" x14ac:dyDescent="0.25">
      <c r="A24" s="63">
        <v>44934</v>
      </c>
    </row>
    <row r="25" spans="1:1" x14ac:dyDescent="0.25">
      <c r="A25" s="63">
        <v>44980</v>
      </c>
    </row>
    <row r="26" spans="1:1" x14ac:dyDescent="0.25">
      <c r="A26" s="63">
        <v>44981</v>
      </c>
    </row>
    <row r="27" spans="1:1" x14ac:dyDescent="0.25">
      <c r="A27" s="63">
        <v>44993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4FD6-4E25-4DBC-8FE0-BB7EADF0F113}">
  <dimension ref="A1:DY28"/>
  <sheetViews>
    <sheetView tabSelected="1" zoomScale="90" zoomScaleNormal="90" workbookViewId="0">
      <pane xSplit="3" ySplit="1" topLeftCell="D2" activePane="bottomRight" state="frozen"/>
      <selection pane="topRight" activeCell="F1" sqref="F1"/>
      <selection pane="bottomLeft" activeCell="A4" sqref="A4"/>
      <selection pane="bottomRight" activeCell="H4" sqref="H4"/>
    </sheetView>
  </sheetViews>
  <sheetFormatPr defaultColWidth="9.140625" defaultRowHeight="15" x14ac:dyDescent="0.25"/>
  <cols>
    <col min="1" max="1" width="8.7109375" style="56" customWidth="1"/>
    <col min="2" max="2" width="136.28515625" style="56" customWidth="1"/>
    <col min="3" max="3" width="60.28515625" style="56" customWidth="1"/>
    <col min="4" max="4" width="15.85546875" style="56" bestFit="1" customWidth="1"/>
    <col min="5" max="5" width="13.5703125" style="55" bestFit="1" customWidth="1"/>
    <col min="6" max="6" width="24" style="58" customWidth="1"/>
    <col min="7" max="129" width="9.140625" style="58"/>
    <col min="130" max="16384" width="9.140625" style="56"/>
  </cols>
  <sheetData>
    <row r="1" spans="1:6" ht="31.5" x14ac:dyDescent="0.25">
      <c r="A1" s="54" t="s">
        <v>0</v>
      </c>
      <c r="B1" s="54" t="s">
        <v>727</v>
      </c>
      <c r="C1" s="54" t="s">
        <v>855</v>
      </c>
      <c r="D1" s="54" t="s">
        <v>804</v>
      </c>
      <c r="E1" s="54" t="s">
        <v>732</v>
      </c>
      <c r="F1" s="54" t="s">
        <v>858</v>
      </c>
    </row>
    <row r="2" spans="1:6" ht="30" customHeight="1" x14ac:dyDescent="0.25">
      <c r="A2" s="74" t="s">
        <v>856</v>
      </c>
      <c r="B2" s="75"/>
      <c r="C2" s="75"/>
      <c r="D2" s="75"/>
      <c r="E2" s="75"/>
      <c r="F2" s="76"/>
    </row>
    <row r="3" spans="1:6" ht="30" customHeight="1" x14ac:dyDescent="0.25">
      <c r="A3" s="60">
        <v>1</v>
      </c>
      <c r="B3" s="67" t="s">
        <v>824</v>
      </c>
      <c r="C3" s="68" t="s">
        <v>349</v>
      </c>
      <c r="D3" s="61" t="s">
        <v>805</v>
      </c>
      <c r="E3" s="69" t="s">
        <v>730</v>
      </c>
      <c r="F3" s="73" t="s">
        <v>842</v>
      </c>
    </row>
    <row r="4" spans="1:6" ht="30" customHeight="1" x14ac:dyDescent="0.25">
      <c r="A4" s="60">
        <v>2</v>
      </c>
      <c r="B4" s="67" t="s">
        <v>825</v>
      </c>
      <c r="C4" s="68" t="s">
        <v>610</v>
      </c>
      <c r="D4" s="61" t="s">
        <v>806</v>
      </c>
      <c r="E4" s="69" t="s">
        <v>730</v>
      </c>
      <c r="F4" s="73" t="s">
        <v>843</v>
      </c>
    </row>
    <row r="5" spans="1:6" ht="30" customHeight="1" x14ac:dyDescent="0.25">
      <c r="A5" s="60">
        <v>3</v>
      </c>
      <c r="B5" s="67" t="s">
        <v>833</v>
      </c>
      <c r="C5" s="68" t="s">
        <v>588</v>
      </c>
      <c r="D5" s="61" t="s">
        <v>806</v>
      </c>
      <c r="E5" s="69" t="s">
        <v>730</v>
      </c>
      <c r="F5" s="73" t="s">
        <v>851</v>
      </c>
    </row>
    <row r="6" spans="1:6" ht="30" customHeight="1" x14ac:dyDescent="0.25">
      <c r="A6" s="60">
        <v>4</v>
      </c>
      <c r="B6" s="67" t="s">
        <v>831</v>
      </c>
      <c r="C6" s="68" t="s">
        <v>599</v>
      </c>
      <c r="D6" s="61" t="s">
        <v>806</v>
      </c>
      <c r="E6" s="69" t="s">
        <v>730</v>
      </c>
      <c r="F6" s="73" t="s">
        <v>849</v>
      </c>
    </row>
    <row r="7" spans="1:6" ht="30" customHeight="1" x14ac:dyDescent="0.25">
      <c r="A7" s="60">
        <v>5</v>
      </c>
      <c r="B7" s="67" t="s">
        <v>832</v>
      </c>
      <c r="C7" s="68" t="s">
        <v>578</v>
      </c>
      <c r="D7" s="61" t="s">
        <v>806</v>
      </c>
      <c r="E7" s="69" t="s">
        <v>730</v>
      </c>
      <c r="F7" s="73" t="s">
        <v>850</v>
      </c>
    </row>
    <row r="8" spans="1:6" ht="30" customHeight="1" x14ac:dyDescent="0.25">
      <c r="A8" s="60">
        <v>6</v>
      </c>
      <c r="B8" s="67" t="s">
        <v>830</v>
      </c>
      <c r="C8" s="68" t="s">
        <v>99</v>
      </c>
      <c r="D8" s="61" t="s">
        <v>805</v>
      </c>
      <c r="E8" s="69" t="s">
        <v>730</v>
      </c>
      <c r="F8" s="73" t="s">
        <v>848</v>
      </c>
    </row>
    <row r="9" spans="1:6" ht="30" customHeight="1" x14ac:dyDescent="0.25">
      <c r="A9" s="60">
        <v>7</v>
      </c>
      <c r="B9" s="67" t="s">
        <v>827</v>
      </c>
      <c r="C9" s="68" t="s">
        <v>410</v>
      </c>
      <c r="D9" s="61" t="s">
        <v>805</v>
      </c>
      <c r="E9" s="69" t="s">
        <v>730</v>
      </c>
      <c r="F9" s="73" t="s">
        <v>845</v>
      </c>
    </row>
    <row r="10" spans="1:6" ht="30" customHeight="1" x14ac:dyDescent="0.25">
      <c r="A10" s="60">
        <v>8</v>
      </c>
      <c r="B10" s="67" t="s">
        <v>826</v>
      </c>
      <c r="C10" s="68" t="s">
        <v>406</v>
      </c>
      <c r="D10" s="61" t="s">
        <v>805</v>
      </c>
      <c r="E10" s="69" t="s">
        <v>730</v>
      </c>
      <c r="F10" s="73" t="s">
        <v>844</v>
      </c>
    </row>
    <row r="11" spans="1:6" ht="30" customHeight="1" x14ac:dyDescent="0.25">
      <c r="A11" s="60">
        <v>9</v>
      </c>
      <c r="B11" s="67" t="s">
        <v>835</v>
      </c>
      <c r="C11" s="68" t="s">
        <v>363</v>
      </c>
      <c r="D11" s="61" t="s">
        <v>805</v>
      </c>
      <c r="E11" s="69" t="s">
        <v>730</v>
      </c>
      <c r="F11" s="73" t="s">
        <v>853</v>
      </c>
    </row>
    <row r="12" spans="1:6" ht="30" customHeight="1" x14ac:dyDescent="0.25">
      <c r="A12" s="60">
        <v>10</v>
      </c>
      <c r="B12" s="67" t="s">
        <v>828</v>
      </c>
      <c r="C12" s="68" t="s">
        <v>298</v>
      </c>
      <c r="D12" s="61" t="s">
        <v>805</v>
      </c>
      <c r="E12" s="69" t="s">
        <v>730</v>
      </c>
      <c r="F12" s="73" t="s">
        <v>846</v>
      </c>
    </row>
    <row r="13" spans="1:6" ht="30" customHeight="1" x14ac:dyDescent="0.25">
      <c r="A13" s="60">
        <v>11</v>
      </c>
      <c r="B13" s="67" t="s">
        <v>829</v>
      </c>
      <c r="C13" s="68" t="s">
        <v>285</v>
      </c>
      <c r="D13" s="61" t="s">
        <v>805</v>
      </c>
      <c r="E13" s="69" t="s">
        <v>730</v>
      </c>
      <c r="F13" s="73" t="s">
        <v>847</v>
      </c>
    </row>
    <row r="14" spans="1:6" ht="30" customHeight="1" x14ac:dyDescent="0.25">
      <c r="A14" s="60">
        <v>12</v>
      </c>
      <c r="B14" s="67" t="s">
        <v>834</v>
      </c>
      <c r="C14" s="68" t="s">
        <v>159</v>
      </c>
      <c r="D14" s="61" t="s">
        <v>805</v>
      </c>
      <c r="E14" s="69" t="s">
        <v>730</v>
      </c>
      <c r="F14" s="73" t="s">
        <v>852</v>
      </c>
    </row>
    <row r="15" spans="1:6" ht="30" customHeight="1" x14ac:dyDescent="0.25">
      <c r="A15" s="60">
        <v>13</v>
      </c>
      <c r="B15" s="67" t="s">
        <v>836</v>
      </c>
      <c r="C15" s="68" t="s">
        <v>409</v>
      </c>
      <c r="D15" s="61" t="s">
        <v>805</v>
      </c>
      <c r="E15" s="69" t="s">
        <v>730</v>
      </c>
      <c r="F15" s="73" t="s">
        <v>854</v>
      </c>
    </row>
    <row r="16" spans="1:6" ht="30" customHeight="1" x14ac:dyDescent="0.25">
      <c r="A16" s="60">
        <v>14</v>
      </c>
      <c r="B16" s="67" t="s">
        <v>837</v>
      </c>
      <c r="C16" s="68" t="s">
        <v>28</v>
      </c>
      <c r="D16" s="61" t="s">
        <v>805</v>
      </c>
      <c r="E16" s="69" t="s">
        <v>730</v>
      </c>
      <c r="F16" s="71"/>
    </row>
    <row r="17" spans="1:129" ht="30" customHeight="1" x14ac:dyDescent="0.25">
      <c r="A17" s="60">
        <v>15</v>
      </c>
      <c r="B17" s="67" t="s">
        <v>838</v>
      </c>
      <c r="C17" s="68" t="s">
        <v>839</v>
      </c>
      <c r="D17" s="61" t="s">
        <v>805</v>
      </c>
      <c r="E17" s="69" t="s">
        <v>730</v>
      </c>
      <c r="F17" s="71"/>
    </row>
    <row r="18" spans="1:129" ht="30" customHeight="1" x14ac:dyDescent="0.25">
      <c r="A18" s="74" t="s">
        <v>857</v>
      </c>
      <c r="B18" s="75"/>
      <c r="C18" s="75"/>
      <c r="D18" s="75"/>
      <c r="E18" s="75"/>
      <c r="F18" s="76"/>
    </row>
    <row r="19" spans="1:129" ht="30" customHeight="1" x14ac:dyDescent="0.25">
      <c r="A19" s="60">
        <v>16</v>
      </c>
      <c r="B19" s="64" t="s">
        <v>822</v>
      </c>
      <c r="C19" s="65" t="s">
        <v>283</v>
      </c>
      <c r="D19" s="66" t="s">
        <v>805</v>
      </c>
      <c r="E19" s="66" t="s">
        <v>730</v>
      </c>
      <c r="F19" s="70">
        <v>44714</v>
      </c>
    </row>
    <row r="20" spans="1:129" ht="30" customHeight="1" x14ac:dyDescent="0.25">
      <c r="A20" s="60">
        <v>17</v>
      </c>
      <c r="B20" s="64" t="s">
        <v>820</v>
      </c>
      <c r="C20" s="65" t="s">
        <v>286</v>
      </c>
      <c r="D20" s="66" t="s">
        <v>805</v>
      </c>
      <c r="E20" s="66" t="s">
        <v>730</v>
      </c>
      <c r="F20" s="70">
        <v>44742</v>
      </c>
    </row>
    <row r="21" spans="1:129" ht="30" customHeight="1" x14ac:dyDescent="0.25">
      <c r="A21" s="60">
        <v>18</v>
      </c>
      <c r="B21" s="64" t="s">
        <v>823</v>
      </c>
      <c r="C21" s="65" t="s">
        <v>645</v>
      </c>
      <c r="D21" s="66" t="s">
        <v>806</v>
      </c>
      <c r="E21" s="66" t="s">
        <v>731</v>
      </c>
      <c r="F21" s="70">
        <v>44771</v>
      </c>
    </row>
    <row r="22" spans="1:129" s="57" customFormat="1" ht="30" customHeight="1" x14ac:dyDescent="0.25">
      <c r="A22" s="60">
        <v>19</v>
      </c>
      <c r="B22" s="64" t="s">
        <v>817</v>
      </c>
      <c r="C22" s="65" t="s">
        <v>122</v>
      </c>
      <c r="D22" s="66" t="s">
        <v>805</v>
      </c>
      <c r="E22" s="66" t="s">
        <v>731</v>
      </c>
      <c r="F22" s="70">
        <v>44802</v>
      </c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</row>
    <row r="23" spans="1:129" s="57" customFormat="1" ht="30" customHeight="1" x14ac:dyDescent="0.25">
      <c r="A23" s="60">
        <v>20</v>
      </c>
      <c r="B23" s="64" t="s">
        <v>818</v>
      </c>
      <c r="C23" s="65" t="s">
        <v>448</v>
      </c>
      <c r="D23" s="66" t="s">
        <v>805</v>
      </c>
      <c r="E23" s="66" t="s">
        <v>730</v>
      </c>
      <c r="F23" s="70">
        <v>44833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</row>
    <row r="24" spans="1:129" s="57" customFormat="1" ht="30" customHeight="1" x14ac:dyDescent="0.25">
      <c r="A24" s="60">
        <v>21</v>
      </c>
      <c r="B24" s="64" t="s">
        <v>819</v>
      </c>
      <c r="C24" s="65" t="s">
        <v>455</v>
      </c>
      <c r="D24" s="66" t="s">
        <v>805</v>
      </c>
      <c r="E24" s="66" t="s">
        <v>730</v>
      </c>
      <c r="F24" s="70">
        <v>44862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</row>
    <row r="25" spans="1:129" s="57" customFormat="1" ht="30" customHeight="1" x14ac:dyDescent="0.25">
      <c r="A25" s="60">
        <v>22</v>
      </c>
      <c r="B25" s="64" t="s">
        <v>816</v>
      </c>
      <c r="C25" s="65" t="s">
        <v>361</v>
      </c>
      <c r="D25" s="66" t="s">
        <v>805</v>
      </c>
      <c r="E25" s="66" t="s">
        <v>730</v>
      </c>
      <c r="F25" s="70">
        <v>44895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</row>
    <row r="26" spans="1:129" s="57" customFormat="1" ht="30" customHeight="1" x14ac:dyDescent="0.25">
      <c r="A26" s="60">
        <v>23</v>
      </c>
      <c r="B26" s="64" t="s">
        <v>821</v>
      </c>
      <c r="C26" s="65" t="s">
        <v>105</v>
      </c>
      <c r="D26" s="66" t="s">
        <v>805</v>
      </c>
      <c r="E26" s="66" t="s">
        <v>730</v>
      </c>
      <c r="F26" s="70">
        <v>44924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</row>
    <row r="27" spans="1:129" x14ac:dyDescent="0.25">
      <c r="E27" s="56"/>
    </row>
    <row r="28" spans="1:129" x14ac:dyDescent="0.25">
      <c r="E28" s="56"/>
    </row>
  </sheetData>
  <autoFilter ref="A1:F1" xr:uid="{2A374FD6-4E25-4DBC-8FE0-BB7EADF0F113}"/>
  <mergeCells count="2">
    <mergeCell ref="A2:F2"/>
    <mergeCell ref="A18:F18"/>
  </mergeCells>
  <conditionalFormatting sqref="F19:F26">
    <cfRule type="expression" dxfId="0" priority="12">
      <formula>ISBLANK(#REF!)</formula>
    </cfRule>
  </conditionalFormatting>
  <hyperlinks>
    <hyperlink ref="F3" r:id="rId1" xr:uid="{B98B9C9B-DCDA-4306-B497-D1F2B4E40895}"/>
    <hyperlink ref="F4" r:id="rId2" xr:uid="{50A36AA9-D3F9-4A0A-8E5F-BA50B7FB4710}"/>
    <hyperlink ref="F5" r:id="rId3" xr:uid="{54CBC705-3883-4E47-B165-97B82484506C}"/>
    <hyperlink ref="F6" r:id="rId4" xr:uid="{BED54AE9-7389-4E17-AA72-0624220222E5}"/>
    <hyperlink ref="F7" r:id="rId5" xr:uid="{CA6ADEF8-2FEB-44F2-BA89-511F673DBBA1}"/>
    <hyperlink ref="F8" r:id="rId6" xr:uid="{8A00CC01-CEC4-426A-BAF8-8E47347D3CC5}"/>
    <hyperlink ref="F9" r:id="rId7" xr:uid="{DA8B165E-7DCF-444A-8920-88CE0BA31B22}"/>
    <hyperlink ref="F10" r:id="rId8" xr:uid="{2ABC1C9E-5BDD-42C8-90E6-995940AF8F06}"/>
    <hyperlink ref="F11" r:id="rId9" xr:uid="{18D79D4E-6A65-4D80-A39D-2919A8A52ED2}"/>
    <hyperlink ref="F12" r:id="rId10" xr:uid="{D20AE3F9-6DA4-4820-8727-1E678EA2ABE8}"/>
    <hyperlink ref="F13" r:id="rId11" xr:uid="{DF07D2D1-8740-4114-B94A-5075B8626075}"/>
    <hyperlink ref="F14" r:id="rId12" xr:uid="{5C311AE7-033A-41AF-848E-0821862F0442}"/>
    <hyperlink ref="F15" r:id="rId13" xr:uid="{75D16CB1-ABAB-45BD-A3EF-624D1E8F25AE}"/>
  </hyperlinks>
  <pageMargins left="0.7" right="0.7" top="0.75" bottom="0.75" header="0.3" footer="0.3"/>
  <pageSetup paperSize="9" orientation="portrait" r:id="rId1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22D79A7-0218-4F55-9F42-C9BA62F2CE79}">
          <x14:formula1>
            <xm:f>'текущий справочник'!$C$2:$C$3</xm:f>
          </x14:formula1>
          <xm:sqref>E19:E26 E29:E1048576</xm:sqref>
        </x14:dataValidation>
        <x14:dataValidation type="list" allowBlank="1" showInputMessage="1" showErrorMessage="1" xr:uid="{5CFE379A-EBA3-4FDB-910A-4926DF2FFF30}">
          <x14:formula1>
            <xm:f>'текущий справочник'!$B$2:$B$736</xm:f>
          </x14:formula1>
          <xm:sqref>C19:C26 C29:D1048576 D16:E17</xm:sqref>
        </x14:dataValidation>
        <x14:dataValidation type="list" allowBlank="1" showInputMessage="1" showErrorMessage="1" xr:uid="{D809F773-707B-4446-B128-D4C515A792DA}">
          <x14:formula1>
            <xm:f>'текущий справочник'!$B$739:$B$740</xm:f>
          </x14:formula1>
          <xm:sqref>D3:D17 D19:D26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40"/>
  <sheetViews>
    <sheetView workbookViewId="0">
      <selection activeCell="B283" sqref="B283"/>
    </sheetView>
  </sheetViews>
  <sheetFormatPr defaultRowHeight="15" x14ac:dyDescent="0.25"/>
  <cols>
    <col min="1" max="1" width="10.140625" style="8" customWidth="1"/>
    <col min="2" max="2" width="129.28515625" style="3" customWidth="1"/>
    <col min="3" max="3" width="8.85546875" style="2" customWidth="1"/>
    <col min="4" max="4" width="20.85546875" customWidth="1"/>
    <col min="5" max="5" width="27.28515625" bestFit="1" customWidth="1"/>
    <col min="6" max="6" width="19" bestFit="1" customWidth="1"/>
    <col min="8" max="8" width="10.42578125" bestFit="1" customWidth="1"/>
  </cols>
  <sheetData>
    <row r="1" spans="1:9" s="20" customFormat="1" ht="22.5" customHeight="1" thickBot="1" x14ac:dyDescent="0.3">
      <c r="A1" s="19" t="s">
        <v>749</v>
      </c>
      <c r="B1" s="19" t="s">
        <v>750</v>
      </c>
      <c r="C1" s="2" t="s">
        <v>781</v>
      </c>
      <c r="D1" s="2" t="s">
        <v>782</v>
      </c>
      <c r="E1" t="s">
        <v>783</v>
      </c>
      <c r="F1" t="s">
        <v>784</v>
      </c>
      <c r="G1"/>
    </row>
    <row r="2" spans="1:9" x14ac:dyDescent="0.25">
      <c r="A2" s="8" t="s">
        <v>728</v>
      </c>
      <c r="B2" s="4" t="s">
        <v>2</v>
      </c>
      <c r="C2" s="41" t="s">
        <v>730</v>
      </c>
      <c r="D2" s="42" t="s">
        <v>728</v>
      </c>
      <c r="E2" s="43" t="s">
        <v>778</v>
      </c>
      <c r="F2" s="44" t="s">
        <v>785</v>
      </c>
      <c r="G2" s="45" t="s">
        <v>786</v>
      </c>
      <c r="H2" t="s">
        <v>798</v>
      </c>
      <c r="I2" s="44" t="s">
        <v>801</v>
      </c>
    </row>
    <row r="3" spans="1:9" x14ac:dyDescent="0.25">
      <c r="A3" s="18" t="str">
        <f>A2</f>
        <v>МТР</v>
      </c>
      <c r="B3" s="5" t="s">
        <v>3</v>
      </c>
      <c r="C3" s="46" t="s">
        <v>731</v>
      </c>
      <c r="D3" s="47" t="s">
        <v>729</v>
      </c>
      <c r="E3" s="48" t="s">
        <v>780</v>
      </c>
      <c r="F3" s="44" t="s">
        <v>787</v>
      </c>
      <c r="G3" s="45" t="s">
        <v>788</v>
      </c>
      <c r="H3" s="44" t="s">
        <v>799</v>
      </c>
      <c r="I3" s="44" t="s">
        <v>802</v>
      </c>
    </row>
    <row r="4" spans="1:9" x14ac:dyDescent="0.25">
      <c r="A4" s="18" t="str">
        <f t="shared" ref="A4:A67" si="0">A3</f>
        <v>МТР</v>
      </c>
      <c r="B4" s="5" t="s">
        <v>4</v>
      </c>
      <c r="C4" s="49"/>
      <c r="D4" s="2"/>
      <c r="E4" s="48" t="s">
        <v>789</v>
      </c>
      <c r="F4" s="44" t="s">
        <v>777</v>
      </c>
      <c r="G4" s="50" t="s">
        <v>790</v>
      </c>
      <c r="H4" s="45" t="s">
        <v>800</v>
      </c>
    </row>
    <row r="5" spans="1:9" x14ac:dyDescent="0.25">
      <c r="A5" s="18" t="str">
        <f t="shared" si="0"/>
        <v>МТР</v>
      </c>
      <c r="B5" s="6" t="s">
        <v>5</v>
      </c>
      <c r="C5" s="49"/>
      <c r="D5" s="2"/>
      <c r="E5" s="48" t="s">
        <v>779</v>
      </c>
      <c r="F5" s="44" t="s">
        <v>791</v>
      </c>
      <c r="G5" s="50" t="s">
        <v>792</v>
      </c>
      <c r="H5" s="45" t="s">
        <v>803</v>
      </c>
    </row>
    <row r="6" spans="1:9" x14ac:dyDescent="0.25">
      <c r="A6" s="18" t="str">
        <f t="shared" si="0"/>
        <v>МТР</v>
      </c>
      <c r="B6" s="6" t="s">
        <v>6</v>
      </c>
      <c r="C6" s="49"/>
      <c r="D6" s="2"/>
      <c r="E6" s="48" t="s">
        <v>777</v>
      </c>
    </row>
    <row r="7" spans="1:9" x14ac:dyDescent="0.25">
      <c r="A7" s="18" t="str">
        <f t="shared" si="0"/>
        <v>МТР</v>
      </c>
      <c r="B7" s="6" t="s">
        <v>7</v>
      </c>
      <c r="C7" s="49"/>
      <c r="D7" s="2"/>
      <c r="E7" s="48" t="s">
        <v>793</v>
      </c>
    </row>
    <row r="8" spans="1:9" x14ac:dyDescent="0.25">
      <c r="A8" s="18" t="str">
        <f t="shared" si="0"/>
        <v>МТР</v>
      </c>
      <c r="B8" s="6" t="s">
        <v>8</v>
      </c>
      <c r="C8" s="49"/>
      <c r="D8" s="2"/>
      <c r="E8" s="48" t="s">
        <v>794</v>
      </c>
    </row>
    <row r="9" spans="1:9" x14ac:dyDescent="0.25">
      <c r="A9" s="18" t="str">
        <f t="shared" si="0"/>
        <v>МТР</v>
      </c>
      <c r="B9" s="6" t="s">
        <v>9</v>
      </c>
      <c r="C9" s="49"/>
      <c r="D9" s="2"/>
      <c r="E9" s="48" t="s">
        <v>795</v>
      </c>
    </row>
    <row r="10" spans="1:9" x14ac:dyDescent="0.25">
      <c r="A10" s="18" t="str">
        <f t="shared" si="0"/>
        <v>МТР</v>
      </c>
      <c r="B10" s="6" t="s">
        <v>10</v>
      </c>
      <c r="C10" s="49"/>
      <c r="D10" s="2"/>
      <c r="E10" s="48" t="s">
        <v>796</v>
      </c>
    </row>
    <row r="11" spans="1:9" ht="15.75" thickBot="1" x14ac:dyDescent="0.3">
      <c r="A11" s="18" t="str">
        <f t="shared" si="0"/>
        <v>МТР</v>
      </c>
      <c r="B11" s="6" t="s">
        <v>11</v>
      </c>
      <c r="C11" s="51"/>
      <c r="D11" s="52"/>
      <c r="E11" s="53" t="s">
        <v>797</v>
      </c>
    </row>
    <row r="12" spans="1:9" x14ac:dyDescent="0.25">
      <c r="A12" s="18" t="str">
        <f t="shared" si="0"/>
        <v>МТР</v>
      </c>
      <c r="B12" s="6" t="s">
        <v>12</v>
      </c>
      <c r="D12" s="1"/>
    </row>
    <row r="13" spans="1:9" x14ac:dyDescent="0.25">
      <c r="A13" s="18" t="str">
        <f t="shared" si="0"/>
        <v>МТР</v>
      </c>
      <c r="B13" s="6" t="s">
        <v>13</v>
      </c>
      <c r="D13" s="1"/>
    </row>
    <row r="14" spans="1:9" x14ac:dyDescent="0.25">
      <c r="A14" s="18" t="str">
        <f t="shared" si="0"/>
        <v>МТР</v>
      </c>
      <c r="B14" s="6" t="s">
        <v>14</v>
      </c>
      <c r="D14" s="1"/>
    </row>
    <row r="15" spans="1:9" x14ac:dyDescent="0.25">
      <c r="A15" s="18" t="str">
        <f t="shared" si="0"/>
        <v>МТР</v>
      </c>
      <c r="B15" s="6" t="s">
        <v>15</v>
      </c>
    </row>
    <row r="16" spans="1:9" x14ac:dyDescent="0.25">
      <c r="A16" s="18" t="str">
        <f t="shared" si="0"/>
        <v>МТР</v>
      </c>
      <c r="B16" s="5" t="s">
        <v>16</v>
      </c>
    </row>
    <row r="17" spans="1:2" x14ac:dyDescent="0.25">
      <c r="A17" s="18" t="str">
        <f t="shared" si="0"/>
        <v>МТР</v>
      </c>
      <c r="B17" s="4" t="s">
        <v>17</v>
      </c>
    </row>
    <row r="18" spans="1:2" x14ac:dyDescent="0.25">
      <c r="A18" s="18" t="str">
        <f t="shared" si="0"/>
        <v>МТР</v>
      </c>
      <c r="B18" s="5" t="s">
        <v>18</v>
      </c>
    </row>
    <row r="19" spans="1:2" x14ac:dyDescent="0.25">
      <c r="A19" s="18" t="str">
        <f t="shared" si="0"/>
        <v>МТР</v>
      </c>
      <c r="B19" s="6" t="s">
        <v>19</v>
      </c>
    </row>
    <row r="20" spans="1:2" x14ac:dyDescent="0.25">
      <c r="A20" s="18" t="str">
        <f t="shared" si="0"/>
        <v>МТР</v>
      </c>
      <c r="B20" s="6" t="s">
        <v>20</v>
      </c>
    </row>
    <row r="21" spans="1:2" x14ac:dyDescent="0.25">
      <c r="A21" s="18" t="str">
        <f t="shared" si="0"/>
        <v>МТР</v>
      </c>
      <c r="B21" s="6" t="s">
        <v>21</v>
      </c>
    </row>
    <row r="22" spans="1:2" x14ac:dyDescent="0.25">
      <c r="A22" s="18" t="str">
        <f t="shared" si="0"/>
        <v>МТР</v>
      </c>
      <c r="B22" s="6" t="s">
        <v>22</v>
      </c>
    </row>
    <row r="23" spans="1:2" x14ac:dyDescent="0.25">
      <c r="A23" s="18" t="str">
        <f t="shared" si="0"/>
        <v>МТР</v>
      </c>
      <c r="B23" s="6" t="s">
        <v>23</v>
      </c>
    </row>
    <row r="24" spans="1:2" x14ac:dyDescent="0.25">
      <c r="A24" s="18" t="str">
        <f t="shared" si="0"/>
        <v>МТР</v>
      </c>
      <c r="B24" s="5" t="s">
        <v>24</v>
      </c>
    </row>
    <row r="25" spans="1:2" x14ac:dyDescent="0.25">
      <c r="A25" s="18" t="str">
        <f t="shared" si="0"/>
        <v>МТР</v>
      </c>
      <c r="B25" s="6" t="s">
        <v>25</v>
      </c>
    </row>
    <row r="26" spans="1:2" x14ac:dyDescent="0.25">
      <c r="A26" s="18" t="str">
        <f t="shared" si="0"/>
        <v>МТР</v>
      </c>
      <c r="B26" s="6" t="s">
        <v>26</v>
      </c>
    </row>
    <row r="27" spans="1:2" x14ac:dyDescent="0.25">
      <c r="A27" s="18" t="str">
        <f t="shared" si="0"/>
        <v>МТР</v>
      </c>
      <c r="B27" s="6" t="s">
        <v>27</v>
      </c>
    </row>
    <row r="28" spans="1:2" x14ac:dyDescent="0.25">
      <c r="A28" s="18" t="str">
        <f t="shared" si="0"/>
        <v>МТР</v>
      </c>
      <c r="B28" s="6" t="s">
        <v>28</v>
      </c>
    </row>
    <row r="29" spans="1:2" x14ac:dyDescent="0.25">
      <c r="A29" s="18" t="str">
        <f t="shared" si="0"/>
        <v>МТР</v>
      </c>
      <c r="B29" s="5" t="s">
        <v>29</v>
      </c>
    </row>
    <row r="30" spans="1:2" x14ac:dyDescent="0.25">
      <c r="A30" s="18" t="str">
        <f t="shared" si="0"/>
        <v>МТР</v>
      </c>
      <c r="B30" s="6" t="s">
        <v>30</v>
      </c>
    </row>
    <row r="31" spans="1:2" x14ac:dyDescent="0.25">
      <c r="A31" s="18" t="str">
        <f t="shared" si="0"/>
        <v>МТР</v>
      </c>
      <c r="B31" s="6" t="s">
        <v>31</v>
      </c>
    </row>
    <row r="32" spans="1:2" x14ac:dyDescent="0.25">
      <c r="A32" s="18" t="str">
        <f t="shared" si="0"/>
        <v>МТР</v>
      </c>
      <c r="B32" s="6" t="s">
        <v>32</v>
      </c>
    </row>
    <row r="33" spans="1:2" x14ac:dyDescent="0.25">
      <c r="A33" s="18" t="str">
        <f t="shared" si="0"/>
        <v>МТР</v>
      </c>
      <c r="B33" s="6" t="s">
        <v>33</v>
      </c>
    </row>
    <row r="34" spans="1:2" x14ac:dyDescent="0.25">
      <c r="A34" s="18" t="str">
        <f t="shared" si="0"/>
        <v>МТР</v>
      </c>
      <c r="B34" s="6" t="s">
        <v>34</v>
      </c>
    </row>
    <row r="35" spans="1:2" x14ac:dyDescent="0.25">
      <c r="A35" s="18" t="str">
        <f t="shared" si="0"/>
        <v>МТР</v>
      </c>
      <c r="B35" s="6" t="s">
        <v>35</v>
      </c>
    </row>
    <row r="36" spans="1:2" x14ac:dyDescent="0.25">
      <c r="A36" s="18" t="str">
        <f t="shared" si="0"/>
        <v>МТР</v>
      </c>
      <c r="B36" s="6" t="s">
        <v>36</v>
      </c>
    </row>
    <row r="37" spans="1:2" x14ac:dyDescent="0.25">
      <c r="A37" s="18" t="str">
        <f t="shared" si="0"/>
        <v>МТР</v>
      </c>
      <c r="B37" s="6" t="s">
        <v>37</v>
      </c>
    </row>
    <row r="38" spans="1:2" x14ac:dyDescent="0.25">
      <c r="A38" s="18" t="str">
        <f t="shared" si="0"/>
        <v>МТР</v>
      </c>
      <c r="B38" s="5" t="s">
        <v>38</v>
      </c>
    </row>
    <row r="39" spans="1:2" x14ac:dyDescent="0.25">
      <c r="A39" s="18" t="str">
        <f t="shared" si="0"/>
        <v>МТР</v>
      </c>
      <c r="B39" s="6" t="s">
        <v>39</v>
      </c>
    </row>
    <row r="40" spans="1:2" x14ac:dyDescent="0.25">
      <c r="A40" s="18" t="str">
        <f t="shared" si="0"/>
        <v>МТР</v>
      </c>
      <c r="B40" s="6" t="s">
        <v>40</v>
      </c>
    </row>
    <row r="41" spans="1:2" x14ac:dyDescent="0.25">
      <c r="A41" s="18" t="str">
        <f t="shared" si="0"/>
        <v>МТР</v>
      </c>
      <c r="B41" s="6" t="s">
        <v>41</v>
      </c>
    </row>
    <row r="42" spans="1:2" x14ac:dyDescent="0.25">
      <c r="A42" s="18" t="str">
        <f t="shared" si="0"/>
        <v>МТР</v>
      </c>
      <c r="B42" s="6" t="s">
        <v>42</v>
      </c>
    </row>
    <row r="43" spans="1:2" x14ac:dyDescent="0.25">
      <c r="A43" s="18" t="str">
        <f t="shared" si="0"/>
        <v>МТР</v>
      </c>
      <c r="B43" s="6" t="s">
        <v>43</v>
      </c>
    </row>
    <row r="44" spans="1:2" x14ac:dyDescent="0.25">
      <c r="A44" s="18" t="str">
        <f t="shared" si="0"/>
        <v>МТР</v>
      </c>
      <c r="B44" s="5" t="s">
        <v>44</v>
      </c>
    </row>
    <row r="45" spans="1:2" x14ac:dyDescent="0.25">
      <c r="A45" s="18" t="str">
        <f t="shared" si="0"/>
        <v>МТР</v>
      </c>
      <c r="B45" s="6" t="s">
        <v>45</v>
      </c>
    </row>
    <row r="46" spans="1:2" x14ac:dyDescent="0.25">
      <c r="A46" s="18" t="str">
        <f t="shared" si="0"/>
        <v>МТР</v>
      </c>
      <c r="B46" s="6" t="s">
        <v>46</v>
      </c>
    </row>
    <row r="47" spans="1:2" x14ac:dyDescent="0.25">
      <c r="A47" s="18" t="str">
        <f t="shared" si="0"/>
        <v>МТР</v>
      </c>
      <c r="B47" s="6" t="s">
        <v>47</v>
      </c>
    </row>
    <row r="48" spans="1:2" x14ac:dyDescent="0.25">
      <c r="A48" s="18" t="str">
        <f t="shared" si="0"/>
        <v>МТР</v>
      </c>
      <c r="B48" s="4" t="s">
        <v>48</v>
      </c>
    </row>
    <row r="49" spans="1:2" x14ac:dyDescent="0.25">
      <c r="A49" s="18" t="str">
        <f t="shared" si="0"/>
        <v>МТР</v>
      </c>
      <c r="B49" s="5" t="s">
        <v>49</v>
      </c>
    </row>
    <row r="50" spans="1:2" x14ac:dyDescent="0.25">
      <c r="A50" s="18" t="str">
        <f t="shared" si="0"/>
        <v>МТР</v>
      </c>
      <c r="B50" s="5" t="s">
        <v>50</v>
      </c>
    </row>
    <row r="51" spans="1:2" x14ac:dyDescent="0.25">
      <c r="A51" s="18" t="str">
        <f t="shared" si="0"/>
        <v>МТР</v>
      </c>
      <c r="B51" s="5" t="s">
        <v>51</v>
      </c>
    </row>
    <row r="52" spans="1:2" x14ac:dyDescent="0.25">
      <c r="A52" s="18" t="str">
        <f t="shared" si="0"/>
        <v>МТР</v>
      </c>
      <c r="B52" s="6" t="s">
        <v>52</v>
      </c>
    </row>
    <row r="53" spans="1:2" x14ac:dyDescent="0.25">
      <c r="A53" s="18" t="str">
        <f t="shared" si="0"/>
        <v>МТР</v>
      </c>
      <c r="B53" s="6" t="s">
        <v>53</v>
      </c>
    </row>
    <row r="54" spans="1:2" x14ac:dyDescent="0.25">
      <c r="A54" s="18" t="str">
        <f t="shared" si="0"/>
        <v>МТР</v>
      </c>
      <c r="B54" s="6" t="s">
        <v>54</v>
      </c>
    </row>
    <row r="55" spans="1:2" x14ac:dyDescent="0.25">
      <c r="A55" s="18" t="str">
        <f t="shared" si="0"/>
        <v>МТР</v>
      </c>
      <c r="B55" s="5" t="s">
        <v>55</v>
      </c>
    </row>
    <row r="56" spans="1:2" x14ac:dyDescent="0.25">
      <c r="A56" s="18" t="str">
        <f t="shared" si="0"/>
        <v>МТР</v>
      </c>
      <c r="B56" s="6" t="s">
        <v>56</v>
      </c>
    </row>
    <row r="57" spans="1:2" x14ac:dyDescent="0.25">
      <c r="A57" s="18" t="str">
        <f t="shared" si="0"/>
        <v>МТР</v>
      </c>
      <c r="B57" s="6" t="s">
        <v>57</v>
      </c>
    </row>
    <row r="58" spans="1:2" x14ac:dyDescent="0.25">
      <c r="A58" s="18" t="str">
        <f t="shared" si="0"/>
        <v>МТР</v>
      </c>
      <c r="B58" s="6" t="s">
        <v>58</v>
      </c>
    </row>
    <row r="59" spans="1:2" x14ac:dyDescent="0.25">
      <c r="A59" s="18" t="str">
        <f t="shared" si="0"/>
        <v>МТР</v>
      </c>
      <c r="B59" s="6" t="s">
        <v>59</v>
      </c>
    </row>
    <row r="60" spans="1:2" x14ac:dyDescent="0.25">
      <c r="A60" s="18" t="str">
        <f t="shared" si="0"/>
        <v>МТР</v>
      </c>
      <c r="B60" s="6" t="s">
        <v>60</v>
      </c>
    </row>
    <row r="61" spans="1:2" x14ac:dyDescent="0.25">
      <c r="A61" s="18" t="str">
        <f t="shared" si="0"/>
        <v>МТР</v>
      </c>
      <c r="B61" s="6" t="s">
        <v>61</v>
      </c>
    </row>
    <row r="62" spans="1:2" x14ac:dyDescent="0.25">
      <c r="A62" s="18" t="str">
        <f t="shared" si="0"/>
        <v>МТР</v>
      </c>
      <c r="B62" s="6" t="s">
        <v>62</v>
      </c>
    </row>
    <row r="63" spans="1:2" x14ac:dyDescent="0.25">
      <c r="A63" s="18" t="str">
        <f t="shared" si="0"/>
        <v>МТР</v>
      </c>
      <c r="B63" s="6" t="s">
        <v>63</v>
      </c>
    </row>
    <row r="64" spans="1:2" x14ac:dyDescent="0.25">
      <c r="A64" s="18" t="str">
        <f t="shared" si="0"/>
        <v>МТР</v>
      </c>
      <c r="B64" s="5" t="s">
        <v>64</v>
      </c>
    </row>
    <row r="65" spans="1:2" x14ac:dyDescent="0.25">
      <c r="A65" s="18" t="str">
        <f t="shared" si="0"/>
        <v>МТР</v>
      </c>
      <c r="B65" s="6" t="s">
        <v>65</v>
      </c>
    </row>
    <row r="66" spans="1:2" x14ac:dyDescent="0.25">
      <c r="A66" s="18" t="str">
        <f t="shared" si="0"/>
        <v>МТР</v>
      </c>
      <c r="B66" s="6" t="s">
        <v>66</v>
      </c>
    </row>
    <row r="67" spans="1:2" x14ac:dyDescent="0.25">
      <c r="A67" s="18" t="str">
        <f t="shared" si="0"/>
        <v>МТР</v>
      </c>
      <c r="B67" s="6" t="s">
        <v>67</v>
      </c>
    </row>
    <row r="68" spans="1:2" x14ac:dyDescent="0.25">
      <c r="A68" s="18" t="str">
        <f t="shared" ref="A68:A131" si="1">A67</f>
        <v>МТР</v>
      </c>
      <c r="B68" s="6" t="s">
        <v>68</v>
      </c>
    </row>
    <row r="69" spans="1:2" x14ac:dyDescent="0.25">
      <c r="A69" s="18" t="str">
        <f t="shared" si="1"/>
        <v>МТР</v>
      </c>
      <c r="B69" s="6" t="s">
        <v>69</v>
      </c>
    </row>
    <row r="70" spans="1:2" x14ac:dyDescent="0.25">
      <c r="A70" s="18" t="str">
        <f t="shared" si="1"/>
        <v>МТР</v>
      </c>
      <c r="B70" s="6" t="s">
        <v>70</v>
      </c>
    </row>
    <row r="71" spans="1:2" x14ac:dyDescent="0.25">
      <c r="A71" s="18" t="str">
        <f t="shared" si="1"/>
        <v>МТР</v>
      </c>
      <c r="B71" s="6" t="s">
        <v>71</v>
      </c>
    </row>
    <row r="72" spans="1:2" x14ac:dyDescent="0.25">
      <c r="A72" s="18" t="str">
        <f t="shared" si="1"/>
        <v>МТР</v>
      </c>
      <c r="B72" s="5" t="s">
        <v>72</v>
      </c>
    </row>
    <row r="73" spans="1:2" x14ac:dyDescent="0.25">
      <c r="A73" s="18" t="str">
        <f t="shared" si="1"/>
        <v>МТР</v>
      </c>
      <c r="B73" s="6" t="s">
        <v>73</v>
      </c>
    </row>
    <row r="74" spans="1:2" x14ac:dyDescent="0.25">
      <c r="A74" s="18" t="str">
        <f t="shared" si="1"/>
        <v>МТР</v>
      </c>
      <c r="B74" s="6" t="s">
        <v>74</v>
      </c>
    </row>
    <row r="75" spans="1:2" x14ac:dyDescent="0.25">
      <c r="A75" s="18" t="str">
        <f t="shared" si="1"/>
        <v>МТР</v>
      </c>
      <c r="B75" s="6" t="s">
        <v>75</v>
      </c>
    </row>
    <row r="76" spans="1:2" x14ac:dyDescent="0.25">
      <c r="A76" s="18" t="str">
        <f t="shared" si="1"/>
        <v>МТР</v>
      </c>
      <c r="B76" s="4" t="s">
        <v>76</v>
      </c>
    </row>
    <row r="77" spans="1:2" x14ac:dyDescent="0.25">
      <c r="A77" s="18" t="str">
        <f t="shared" si="1"/>
        <v>МТР</v>
      </c>
      <c r="B77" s="5" t="s">
        <v>77</v>
      </c>
    </row>
    <row r="78" spans="1:2" x14ac:dyDescent="0.25">
      <c r="A78" s="18" t="str">
        <f t="shared" si="1"/>
        <v>МТР</v>
      </c>
      <c r="B78" s="5" t="s">
        <v>78</v>
      </c>
    </row>
    <row r="79" spans="1:2" x14ac:dyDescent="0.25">
      <c r="A79" s="18" t="str">
        <f t="shared" si="1"/>
        <v>МТР</v>
      </c>
      <c r="B79" s="5" t="s">
        <v>79</v>
      </c>
    </row>
    <row r="80" spans="1:2" x14ac:dyDescent="0.25">
      <c r="A80" s="18" t="str">
        <f t="shared" si="1"/>
        <v>МТР</v>
      </c>
      <c r="B80" s="5" t="s">
        <v>80</v>
      </c>
    </row>
    <row r="81" spans="1:2" x14ac:dyDescent="0.25">
      <c r="A81" s="18" t="str">
        <f t="shared" si="1"/>
        <v>МТР</v>
      </c>
      <c r="B81" s="6" t="s">
        <v>81</v>
      </c>
    </row>
    <row r="82" spans="1:2" x14ac:dyDescent="0.25">
      <c r="A82" s="18" t="str">
        <f t="shared" si="1"/>
        <v>МТР</v>
      </c>
      <c r="B82" s="5" t="s">
        <v>82</v>
      </c>
    </row>
    <row r="83" spans="1:2" x14ac:dyDescent="0.25">
      <c r="A83" s="18" t="str">
        <f t="shared" si="1"/>
        <v>МТР</v>
      </c>
      <c r="B83" s="5" t="s">
        <v>83</v>
      </c>
    </row>
    <row r="84" spans="1:2" x14ac:dyDescent="0.25">
      <c r="A84" s="18" t="str">
        <f t="shared" si="1"/>
        <v>МТР</v>
      </c>
      <c r="B84" s="5" t="s">
        <v>84</v>
      </c>
    </row>
    <row r="85" spans="1:2" x14ac:dyDescent="0.25">
      <c r="A85" s="18" t="str">
        <f t="shared" si="1"/>
        <v>МТР</v>
      </c>
      <c r="B85" s="4" t="s">
        <v>85</v>
      </c>
    </row>
    <row r="86" spans="1:2" x14ac:dyDescent="0.25">
      <c r="A86" s="18" t="str">
        <f t="shared" si="1"/>
        <v>МТР</v>
      </c>
      <c r="B86" s="5" t="s">
        <v>86</v>
      </c>
    </row>
    <row r="87" spans="1:2" x14ac:dyDescent="0.25">
      <c r="A87" s="18" t="str">
        <f t="shared" si="1"/>
        <v>МТР</v>
      </c>
      <c r="B87" s="5" t="s">
        <v>87</v>
      </c>
    </row>
    <row r="88" spans="1:2" x14ac:dyDescent="0.25">
      <c r="A88" s="18" t="str">
        <f t="shared" si="1"/>
        <v>МТР</v>
      </c>
      <c r="B88" s="5" t="s">
        <v>88</v>
      </c>
    </row>
    <row r="89" spans="1:2" x14ac:dyDescent="0.25">
      <c r="A89" s="18" t="str">
        <f t="shared" si="1"/>
        <v>МТР</v>
      </c>
      <c r="B89" s="5" t="s">
        <v>89</v>
      </c>
    </row>
    <row r="90" spans="1:2" x14ac:dyDescent="0.25">
      <c r="A90" s="18" t="str">
        <f t="shared" si="1"/>
        <v>МТР</v>
      </c>
      <c r="B90" s="5" t="s">
        <v>90</v>
      </c>
    </row>
    <row r="91" spans="1:2" x14ac:dyDescent="0.25">
      <c r="A91" s="18" t="str">
        <f t="shared" si="1"/>
        <v>МТР</v>
      </c>
      <c r="B91" s="4" t="s">
        <v>91</v>
      </c>
    </row>
    <row r="92" spans="1:2" x14ac:dyDescent="0.25">
      <c r="A92" s="18" t="str">
        <f t="shared" si="1"/>
        <v>МТР</v>
      </c>
      <c r="B92" s="5" t="s">
        <v>92</v>
      </c>
    </row>
    <row r="93" spans="1:2" x14ac:dyDescent="0.25">
      <c r="A93" s="18" t="str">
        <f t="shared" si="1"/>
        <v>МТР</v>
      </c>
      <c r="B93" s="5" t="s">
        <v>93</v>
      </c>
    </row>
    <row r="94" spans="1:2" x14ac:dyDescent="0.25">
      <c r="A94" s="18" t="str">
        <f t="shared" si="1"/>
        <v>МТР</v>
      </c>
      <c r="B94" s="5" t="s">
        <v>94</v>
      </c>
    </row>
    <row r="95" spans="1:2" x14ac:dyDescent="0.25">
      <c r="A95" s="18" t="str">
        <f t="shared" si="1"/>
        <v>МТР</v>
      </c>
      <c r="B95" s="5" t="s">
        <v>95</v>
      </c>
    </row>
    <row r="96" spans="1:2" x14ac:dyDescent="0.25">
      <c r="A96" s="18" t="str">
        <f t="shared" si="1"/>
        <v>МТР</v>
      </c>
      <c r="B96" s="5" t="s">
        <v>96</v>
      </c>
    </row>
    <row r="97" spans="1:2" x14ac:dyDescent="0.25">
      <c r="A97" s="18" t="str">
        <f t="shared" si="1"/>
        <v>МТР</v>
      </c>
      <c r="B97" s="4" t="s">
        <v>97</v>
      </c>
    </row>
    <row r="98" spans="1:2" x14ac:dyDescent="0.25">
      <c r="A98" s="18" t="str">
        <f t="shared" si="1"/>
        <v>МТР</v>
      </c>
      <c r="B98" s="5" t="s">
        <v>98</v>
      </c>
    </row>
    <row r="99" spans="1:2" x14ac:dyDescent="0.25">
      <c r="A99" s="18" t="str">
        <f t="shared" si="1"/>
        <v>МТР</v>
      </c>
      <c r="B99" s="5" t="s">
        <v>99</v>
      </c>
    </row>
    <row r="100" spans="1:2" x14ac:dyDescent="0.25">
      <c r="A100" s="18" t="str">
        <f t="shared" si="1"/>
        <v>МТР</v>
      </c>
      <c r="B100" s="6" t="s">
        <v>100</v>
      </c>
    </row>
    <row r="101" spans="1:2" x14ac:dyDescent="0.25">
      <c r="A101" s="18" t="str">
        <f t="shared" si="1"/>
        <v>МТР</v>
      </c>
      <c r="B101" s="6" t="s">
        <v>101</v>
      </c>
    </row>
    <row r="102" spans="1:2" x14ac:dyDescent="0.25">
      <c r="A102" s="18" t="str">
        <f t="shared" si="1"/>
        <v>МТР</v>
      </c>
      <c r="B102" s="6" t="s">
        <v>102</v>
      </c>
    </row>
    <row r="103" spans="1:2" x14ac:dyDescent="0.25">
      <c r="A103" s="18" t="str">
        <f t="shared" si="1"/>
        <v>МТР</v>
      </c>
      <c r="B103" s="6" t="s">
        <v>103</v>
      </c>
    </row>
    <row r="104" spans="1:2" x14ac:dyDescent="0.25">
      <c r="A104" s="18" t="str">
        <f t="shared" si="1"/>
        <v>МТР</v>
      </c>
      <c r="B104" s="5" t="s">
        <v>104</v>
      </c>
    </row>
    <row r="105" spans="1:2" x14ac:dyDescent="0.25">
      <c r="A105" s="18" t="str">
        <f t="shared" si="1"/>
        <v>МТР</v>
      </c>
      <c r="B105" s="5" t="s">
        <v>105</v>
      </c>
    </row>
    <row r="106" spans="1:2" x14ac:dyDescent="0.25">
      <c r="A106" s="18" t="str">
        <f t="shared" si="1"/>
        <v>МТР</v>
      </c>
      <c r="B106" s="5" t="s">
        <v>106</v>
      </c>
    </row>
    <row r="107" spans="1:2" x14ac:dyDescent="0.25">
      <c r="A107" s="18" t="str">
        <f t="shared" si="1"/>
        <v>МТР</v>
      </c>
      <c r="B107" s="5" t="s">
        <v>107</v>
      </c>
    </row>
    <row r="108" spans="1:2" x14ac:dyDescent="0.25">
      <c r="A108" s="18" t="str">
        <f t="shared" si="1"/>
        <v>МТР</v>
      </c>
      <c r="B108" s="4" t="s">
        <v>108</v>
      </c>
    </row>
    <row r="109" spans="1:2" x14ac:dyDescent="0.25">
      <c r="A109" s="18" t="str">
        <f t="shared" si="1"/>
        <v>МТР</v>
      </c>
      <c r="B109" s="5" t="s">
        <v>109</v>
      </c>
    </row>
    <row r="110" spans="1:2" x14ac:dyDescent="0.25">
      <c r="A110" s="18" t="str">
        <f t="shared" si="1"/>
        <v>МТР</v>
      </c>
      <c r="B110" s="5" t="s">
        <v>110</v>
      </c>
    </row>
    <row r="111" spans="1:2" x14ac:dyDescent="0.25">
      <c r="A111" s="18" t="str">
        <f t="shared" si="1"/>
        <v>МТР</v>
      </c>
      <c r="B111" s="5" t="s">
        <v>111</v>
      </c>
    </row>
    <row r="112" spans="1:2" x14ac:dyDescent="0.25">
      <c r="A112" s="18" t="str">
        <f t="shared" si="1"/>
        <v>МТР</v>
      </c>
      <c r="B112" s="6" t="s">
        <v>112</v>
      </c>
    </row>
    <row r="113" spans="1:2" x14ac:dyDescent="0.25">
      <c r="A113" s="18" t="str">
        <f t="shared" si="1"/>
        <v>МТР</v>
      </c>
      <c r="B113" s="6" t="s">
        <v>113</v>
      </c>
    </row>
    <row r="114" spans="1:2" x14ac:dyDescent="0.25">
      <c r="A114" s="18" t="str">
        <f t="shared" si="1"/>
        <v>МТР</v>
      </c>
      <c r="B114" s="7" t="s">
        <v>114</v>
      </c>
    </row>
    <row r="115" spans="1:2" x14ac:dyDescent="0.25">
      <c r="A115" s="18" t="str">
        <f t="shared" si="1"/>
        <v>МТР</v>
      </c>
      <c r="B115" s="4" t="s">
        <v>115</v>
      </c>
    </row>
    <row r="116" spans="1:2" x14ac:dyDescent="0.25">
      <c r="A116" s="18" t="str">
        <f t="shared" si="1"/>
        <v>МТР</v>
      </c>
      <c r="B116" s="5" t="s">
        <v>116</v>
      </c>
    </row>
    <row r="117" spans="1:2" x14ac:dyDescent="0.25">
      <c r="A117" s="18" t="str">
        <f t="shared" si="1"/>
        <v>МТР</v>
      </c>
      <c r="B117" s="5" t="s">
        <v>117</v>
      </c>
    </row>
    <row r="118" spans="1:2" x14ac:dyDescent="0.25">
      <c r="A118" s="18" t="str">
        <f t="shared" si="1"/>
        <v>МТР</v>
      </c>
      <c r="B118" s="5" t="s">
        <v>118</v>
      </c>
    </row>
    <row r="119" spans="1:2" x14ac:dyDescent="0.25">
      <c r="A119" s="18" t="str">
        <f t="shared" si="1"/>
        <v>МТР</v>
      </c>
      <c r="B119" s="6" t="s">
        <v>119</v>
      </c>
    </row>
    <row r="120" spans="1:2" x14ac:dyDescent="0.25">
      <c r="A120" s="18" t="str">
        <f t="shared" si="1"/>
        <v>МТР</v>
      </c>
      <c r="B120" s="6" t="s">
        <v>120</v>
      </c>
    </row>
    <row r="121" spans="1:2" x14ac:dyDescent="0.25">
      <c r="A121" s="18" t="str">
        <f t="shared" si="1"/>
        <v>МТР</v>
      </c>
      <c r="B121" s="6" t="s">
        <v>121</v>
      </c>
    </row>
    <row r="122" spans="1:2" x14ac:dyDescent="0.25">
      <c r="A122" s="18" t="str">
        <f t="shared" si="1"/>
        <v>МТР</v>
      </c>
      <c r="B122" s="6" t="s">
        <v>122</v>
      </c>
    </row>
    <row r="123" spans="1:2" x14ac:dyDescent="0.25">
      <c r="A123" s="18" t="str">
        <f t="shared" si="1"/>
        <v>МТР</v>
      </c>
      <c r="B123" s="5" t="s">
        <v>123</v>
      </c>
    </row>
    <row r="124" spans="1:2" x14ac:dyDescent="0.25">
      <c r="A124" s="18" t="str">
        <f t="shared" si="1"/>
        <v>МТР</v>
      </c>
      <c r="B124" s="6" t="s">
        <v>124</v>
      </c>
    </row>
    <row r="125" spans="1:2" x14ac:dyDescent="0.25">
      <c r="A125" s="18" t="str">
        <f t="shared" si="1"/>
        <v>МТР</v>
      </c>
      <c r="B125" s="6" t="s">
        <v>125</v>
      </c>
    </row>
    <row r="126" spans="1:2" x14ac:dyDescent="0.25">
      <c r="A126" s="18" t="str">
        <f t="shared" si="1"/>
        <v>МТР</v>
      </c>
      <c r="B126" s="4" t="s">
        <v>126</v>
      </c>
    </row>
    <row r="127" spans="1:2" x14ac:dyDescent="0.25">
      <c r="A127" s="18" t="str">
        <f t="shared" si="1"/>
        <v>МТР</v>
      </c>
      <c r="B127" s="5" t="s">
        <v>127</v>
      </c>
    </row>
    <row r="128" spans="1:2" x14ac:dyDescent="0.25">
      <c r="A128" s="18" t="str">
        <f t="shared" si="1"/>
        <v>МТР</v>
      </c>
      <c r="B128" s="5" t="s">
        <v>128</v>
      </c>
    </row>
    <row r="129" spans="1:2" x14ac:dyDescent="0.25">
      <c r="A129" s="18" t="str">
        <f t="shared" si="1"/>
        <v>МТР</v>
      </c>
      <c r="B129" s="6" t="s">
        <v>129</v>
      </c>
    </row>
    <row r="130" spans="1:2" x14ac:dyDescent="0.25">
      <c r="A130" s="18" t="str">
        <f t="shared" si="1"/>
        <v>МТР</v>
      </c>
      <c r="B130" s="6" t="s">
        <v>130</v>
      </c>
    </row>
    <row r="131" spans="1:2" x14ac:dyDescent="0.25">
      <c r="A131" s="18" t="str">
        <f t="shared" si="1"/>
        <v>МТР</v>
      </c>
      <c r="B131" s="6" t="s">
        <v>131</v>
      </c>
    </row>
    <row r="132" spans="1:2" x14ac:dyDescent="0.25">
      <c r="A132" s="18" t="str">
        <f t="shared" ref="A132:A195" si="2">A131</f>
        <v>МТР</v>
      </c>
      <c r="B132" s="6" t="s">
        <v>132</v>
      </c>
    </row>
    <row r="133" spans="1:2" x14ac:dyDescent="0.25">
      <c r="A133" s="18" t="str">
        <f t="shared" si="2"/>
        <v>МТР</v>
      </c>
      <c r="B133" s="6" t="s">
        <v>133</v>
      </c>
    </row>
    <row r="134" spans="1:2" x14ac:dyDescent="0.25">
      <c r="A134" s="18" t="str">
        <f t="shared" si="2"/>
        <v>МТР</v>
      </c>
      <c r="B134" s="6" t="s">
        <v>134</v>
      </c>
    </row>
    <row r="135" spans="1:2" x14ac:dyDescent="0.25">
      <c r="A135" s="18" t="str">
        <f t="shared" si="2"/>
        <v>МТР</v>
      </c>
      <c r="B135" s="6" t="s">
        <v>135</v>
      </c>
    </row>
    <row r="136" spans="1:2" x14ac:dyDescent="0.25">
      <c r="A136" s="18" t="str">
        <f t="shared" si="2"/>
        <v>МТР</v>
      </c>
      <c r="B136" s="6" t="s">
        <v>136</v>
      </c>
    </row>
    <row r="137" spans="1:2" x14ac:dyDescent="0.25">
      <c r="A137" s="18" t="str">
        <f t="shared" si="2"/>
        <v>МТР</v>
      </c>
      <c r="B137" s="6" t="s">
        <v>137</v>
      </c>
    </row>
    <row r="138" spans="1:2" x14ac:dyDescent="0.25">
      <c r="A138" s="18" t="str">
        <f t="shared" si="2"/>
        <v>МТР</v>
      </c>
      <c r="B138" s="6" t="s">
        <v>138</v>
      </c>
    </row>
    <row r="139" spans="1:2" x14ac:dyDescent="0.25">
      <c r="A139" s="18" t="str">
        <f t="shared" si="2"/>
        <v>МТР</v>
      </c>
      <c r="B139" s="6" t="s">
        <v>139</v>
      </c>
    </row>
    <row r="140" spans="1:2" x14ac:dyDescent="0.25">
      <c r="A140" s="18" t="str">
        <f t="shared" si="2"/>
        <v>МТР</v>
      </c>
      <c r="B140" s="5" t="s">
        <v>140</v>
      </c>
    </row>
    <row r="141" spans="1:2" x14ac:dyDescent="0.25">
      <c r="A141" s="18" t="str">
        <f t="shared" si="2"/>
        <v>МТР</v>
      </c>
      <c r="B141" s="4" t="s">
        <v>141</v>
      </c>
    </row>
    <row r="142" spans="1:2" x14ac:dyDescent="0.25">
      <c r="A142" s="18" t="str">
        <f t="shared" si="2"/>
        <v>МТР</v>
      </c>
      <c r="B142" s="5" t="s">
        <v>142</v>
      </c>
    </row>
    <row r="143" spans="1:2" x14ac:dyDescent="0.25">
      <c r="A143" s="18" t="str">
        <f t="shared" si="2"/>
        <v>МТР</v>
      </c>
      <c r="B143" s="5" t="s">
        <v>143</v>
      </c>
    </row>
    <row r="144" spans="1:2" x14ac:dyDescent="0.25">
      <c r="A144" s="18" t="str">
        <f t="shared" si="2"/>
        <v>МТР</v>
      </c>
      <c r="B144" s="5" t="s">
        <v>144</v>
      </c>
    </row>
    <row r="145" spans="1:2" x14ac:dyDescent="0.25">
      <c r="A145" s="18" t="str">
        <f t="shared" si="2"/>
        <v>МТР</v>
      </c>
      <c r="B145" s="5" t="s">
        <v>145</v>
      </c>
    </row>
    <row r="146" spans="1:2" x14ac:dyDescent="0.25">
      <c r="A146" s="18" t="str">
        <f t="shared" si="2"/>
        <v>МТР</v>
      </c>
      <c r="B146" s="5" t="s">
        <v>146</v>
      </c>
    </row>
    <row r="147" spans="1:2" x14ac:dyDescent="0.25">
      <c r="A147" s="18" t="str">
        <f t="shared" si="2"/>
        <v>МТР</v>
      </c>
      <c r="B147" s="5" t="s">
        <v>147</v>
      </c>
    </row>
    <row r="148" spans="1:2" x14ac:dyDescent="0.25">
      <c r="A148" s="18" t="str">
        <f t="shared" si="2"/>
        <v>МТР</v>
      </c>
      <c r="B148" s="5" t="s">
        <v>148</v>
      </c>
    </row>
    <row r="149" spans="1:2" x14ac:dyDescent="0.25">
      <c r="A149" s="18" t="str">
        <f t="shared" si="2"/>
        <v>МТР</v>
      </c>
      <c r="B149" s="7" t="s">
        <v>149</v>
      </c>
    </row>
    <row r="150" spans="1:2" x14ac:dyDescent="0.25">
      <c r="A150" s="18" t="str">
        <f t="shared" si="2"/>
        <v>МТР</v>
      </c>
      <c r="B150" s="7" t="s">
        <v>150</v>
      </c>
    </row>
    <row r="151" spans="1:2" x14ac:dyDescent="0.25">
      <c r="A151" s="18" t="str">
        <f t="shared" si="2"/>
        <v>МТР</v>
      </c>
      <c r="B151" s="4" t="s">
        <v>151</v>
      </c>
    </row>
    <row r="152" spans="1:2" x14ac:dyDescent="0.25">
      <c r="A152" s="18" t="str">
        <f t="shared" si="2"/>
        <v>МТР</v>
      </c>
      <c r="B152" s="5" t="s">
        <v>152</v>
      </c>
    </row>
    <row r="153" spans="1:2" x14ac:dyDescent="0.25">
      <c r="A153" s="18" t="str">
        <f t="shared" si="2"/>
        <v>МТР</v>
      </c>
      <c r="B153" s="6" t="s">
        <v>153</v>
      </c>
    </row>
    <row r="154" spans="1:2" x14ac:dyDescent="0.25">
      <c r="A154" s="18" t="str">
        <f t="shared" si="2"/>
        <v>МТР</v>
      </c>
      <c r="B154" s="6" t="s">
        <v>154</v>
      </c>
    </row>
    <row r="155" spans="1:2" x14ac:dyDescent="0.25">
      <c r="A155" s="18" t="str">
        <f t="shared" si="2"/>
        <v>МТР</v>
      </c>
      <c r="B155" s="6" t="s">
        <v>155</v>
      </c>
    </row>
    <row r="156" spans="1:2" x14ac:dyDescent="0.25">
      <c r="A156" s="18" t="str">
        <f t="shared" si="2"/>
        <v>МТР</v>
      </c>
      <c r="B156" s="6" t="s">
        <v>156</v>
      </c>
    </row>
    <row r="157" spans="1:2" x14ac:dyDescent="0.25">
      <c r="A157" s="18" t="str">
        <f t="shared" si="2"/>
        <v>МТР</v>
      </c>
      <c r="B157" s="5" t="s">
        <v>157</v>
      </c>
    </row>
    <row r="158" spans="1:2" x14ac:dyDescent="0.25">
      <c r="A158" s="18" t="str">
        <f t="shared" si="2"/>
        <v>МТР</v>
      </c>
      <c r="B158" s="5" t="s">
        <v>158</v>
      </c>
    </row>
    <row r="159" spans="1:2" x14ac:dyDescent="0.25">
      <c r="A159" s="18" t="str">
        <f t="shared" si="2"/>
        <v>МТР</v>
      </c>
      <c r="B159" s="5" t="s">
        <v>159</v>
      </c>
    </row>
    <row r="160" spans="1:2" x14ac:dyDescent="0.25">
      <c r="A160" s="18" t="str">
        <f t="shared" si="2"/>
        <v>МТР</v>
      </c>
      <c r="B160" s="5" t="s">
        <v>160</v>
      </c>
    </row>
    <row r="161" spans="1:2" x14ac:dyDescent="0.25">
      <c r="A161" s="18" t="str">
        <f t="shared" si="2"/>
        <v>МТР</v>
      </c>
      <c r="B161" s="5" t="s">
        <v>161</v>
      </c>
    </row>
    <row r="162" spans="1:2" x14ac:dyDescent="0.25">
      <c r="A162" s="18" t="str">
        <f t="shared" si="2"/>
        <v>МТР</v>
      </c>
      <c r="B162" s="6" t="s">
        <v>162</v>
      </c>
    </row>
    <row r="163" spans="1:2" x14ac:dyDescent="0.25">
      <c r="A163" s="18" t="str">
        <f t="shared" si="2"/>
        <v>МТР</v>
      </c>
      <c r="B163" s="6" t="s">
        <v>163</v>
      </c>
    </row>
    <row r="164" spans="1:2" x14ac:dyDescent="0.25">
      <c r="A164" s="18" t="str">
        <f t="shared" si="2"/>
        <v>МТР</v>
      </c>
      <c r="B164" s="6" t="s">
        <v>164</v>
      </c>
    </row>
    <row r="165" spans="1:2" x14ac:dyDescent="0.25">
      <c r="A165" s="18" t="str">
        <f t="shared" si="2"/>
        <v>МТР</v>
      </c>
      <c r="B165" s="4" t="s">
        <v>165</v>
      </c>
    </row>
    <row r="166" spans="1:2" x14ac:dyDescent="0.25">
      <c r="A166" s="18" t="str">
        <f t="shared" si="2"/>
        <v>МТР</v>
      </c>
      <c r="B166" s="5" t="s">
        <v>166</v>
      </c>
    </row>
    <row r="167" spans="1:2" x14ac:dyDescent="0.25">
      <c r="A167" s="18" t="str">
        <f t="shared" si="2"/>
        <v>МТР</v>
      </c>
      <c r="B167" s="5" t="s">
        <v>167</v>
      </c>
    </row>
    <row r="168" spans="1:2" x14ac:dyDescent="0.25">
      <c r="A168" s="18" t="str">
        <f t="shared" si="2"/>
        <v>МТР</v>
      </c>
      <c r="B168" s="5" t="s">
        <v>168</v>
      </c>
    </row>
    <row r="169" spans="1:2" x14ac:dyDescent="0.25">
      <c r="A169" s="18" t="str">
        <f t="shared" si="2"/>
        <v>МТР</v>
      </c>
      <c r="B169" s="6" t="s">
        <v>169</v>
      </c>
    </row>
    <row r="170" spans="1:2" x14ac:dyDescent="0.25">
      <c r="A170" s="18" t="str">
        <f t="shared" si="2"/>
        <v>МТР</v>
      </c>
      <c r="B170" s="6" t="s">
        <v>170</v>
      </c>
    </row>
    <row r="171" spans="1:2" x14ac:dyDescent="0.25">
      <c r="A171" s="18" t="str">
        <f t="shared" si="2"/>
        <v>МТР</v>
      </c>
      <c r="B171" s="6" t="s">
        <v>171</v>
      </c>
    </row>
    <row r="172" spans="1:2" x14ac:dyDescent="0.25">
      <c r="A172" s="18" t="str">
        <f t="shared" si="2"/>
        <v>МТР</v>
      </c>
      <c r="B172" s="6" t="s">
        <v>172</v>
      </c>
    </row>
    <row r="173" spans="1:2" x14ac:dyDescent="0.25">
      <c r="A173" s="18" t="str">
        <f t="shared" si="2"/>
        <v>МТР</v>
      </c>
      <c r="B173" s="6" t="s">
        <v>173</v>
      </c>
    </row>
    <row r="174" spans="1:2" x14ac:dyDescent="0.25">
      <c r="A174" s="18" t="str">
        <f t="shared" si="2"/>
        <v>МТР</v>
      </c>
      <c r="B174" s="6" t="s">
        <v>174</v>
      </c>
    </row>
    <row r="175" spans="1:2" x14ac:dyDescent="0.25">
      <c r="A175" s="18" t="str">
        <f t="shared" si="2"/>
        <v>МТР</v>
      </c>
      <c r="B175" s="6" t="s">
        <v>175</v>
      </c>
    </row>
    <row r="176" spans="1:2" x14ac:dyDescent="0.25">
      <c r="A176" s="18" t="str">
        <f t="shared" si="2"/>
        <v>МТР</v>
      </c>
      <c r="B176" s="6" t="s">
        <v>176</v>
      </c>
    </row>
    <row r="177" spans="1:2" x14ac:dyDescent="0.25">
      <c r="A177" s="18" t="str">
        <f t="shared" si="2"/>
        <v>МТР</v>
      </c>
      <c r="B177" s="6" t="s">
        <v>177</v>
      </c>
    </row>
    <row r="178" spans="1:2" x14ac:dyDescent="0.25">
      <c r="A178" s="18" t="str">
        <f t="shared" si="2"/>
        <v>МТР</v>
      </c>
      <c r="B178" s="5" t="s">
        <v>178</v>
      </c>
    </row>
    <row r="179" spans="1:2" x14ac:dyDescent="0.25">
      <c r="A179" s="18" t="str">
        <f t="shared" si="2"/>
        <v>МТР</v>
      </c>
      <c r="B179" s="5" t="s">
        <v>179</v>
      </c>
    </row>
    <row r="180" spans="1:2" x14ac:dyDescent="0.25">
      <c r="A180" s="18" t="str">
        <f t="shared" si="2"/>
        <v>МТР</v>
      </c>
      <c r="B180" s="6" t="s">
        <v>180</v>
      </c>
    </row>
    <row r="181" spans="1:2" x14ac:dyDescent="0.25">
      <c r="A181" s="18" t="str">
        <f t="shared" si="2"/>
        <v>МТР</v>
      </c>
      <c r="B181" s="6" t="s">
        <v>181</v>
      </c>
    </row>
    <row r="182" spans="1:2" x14ac:dyDescent="0.25">
      <c r="A182" s="18" t="str">
        <f t="shared" si="2"/>
        <v>МТР</v>
      </c>
      <c r="B182" s="5" t="s">
        <v>182</v>
      </c>
    </row>
    <row r="183" spans="1:2" x14ac:dyDescent="0.25">
      <c r="A183" s="18" t="str">
        <f t="shared" si="2"/>
        <v>МТР</v>
      </c>
      <c r="B183" s="5" t="s">
        <v>183</v>
      </c>
    </row>
    <row r="184" spans="1:2" x14ac:dyDescent="0.25">
      <c r="A184" s="18" t="str">
        <f t="shared" si="2"/>
        <v>МТР</v>
      </c>
      <c r="B184" s="5" t="s">
        <v>184</v>
      </c>
    </row>
    <row r="185" spans="1:2" x14ac:dyDescent="0.25">
      <c r="A185" s="18" t="str">
        <f t="shared" si="2"/>
        <v>МТР</v>
      </c>
      <c r="B185" s="5" t="s">
        <v>185</v>
      </c>
    </row>
    <row r="186" spans="1:2" x14ac:dyDescent="0.25">
      <c r="A186" s="18" t="str">
        <f t="shared" si="2"/>
        <v>МТР</v>
      </c>
      <c r="B186" s="5" t="s">
        <v>186</v>
      </c>
    </row>
    <row r="187" spans="1:2" x14ac:dyDescent="0.25">
      <c r="A187" s="18" t="str">
        <f t="shared" si="2"/>
        <v>МТР</v>
      </c>
      <c r="B187" s="5" t="s">
        <v>187</v>
      </c>
    </row>
    <row r="188" spans="1:2" x14ac:dyDescent="0.25">
      <c r="A188" s="18" t="str">
        <f t="shared" si="2"/>
        <v>МТР</v>
      </c>
      <c r="B188" s="5" t="s">
        <v>188</v>
      </c>
    </row>
    <row r="189" spans="1:2" x14ac:dyDescent="0.25">
      <c r="A189" s="18" t="str">
        <f t="shared" si="2"/>
        <v>МТР</v>
      </c>
      <c r="B189" s="6" t="s">
        <v>189</v>
      </c>
    </row>
    <row r="190" spans="1:2" x14ac:dyDescent="0.25">
      <c r="A190" s="18" t="str">
        <f t="shared" si="2"/>
        <v>МТР</v>
      </c>
      <c r="B190" s="5" t="s">
        <v>190</v>
      </c>
    </row>
    <row r="191" spans="1:2" x14ac:dyDescent="0.25">
      <c r="A191" s="18" t="str">
        <f t="shared" si="2"/>
        <v>МТР</v>
      </c>
      <c r="B191" s="5" t="s">
        <v>191</v>
      </c>
    </row>
    <row r="192" spans="1:2" x14ac:dyDescent="0.25">
      <c r="A192" s="18" t="str">
        <f t="shared" si="2"/>
        <v>МТР</v>
      </c>
      <c r="B192" s="5" t="s">
        <v>192</v>
      </c>
    </row>
    <row r="193" spans="1:2" x14ac:dyDescent="0.25">
      <c r="A193" s="18" t="str">
        <f t="shared" si="2"/>
        <v>МТР</v>
      </c>
      <c r="B193" s="5" t="s">
        <v>193</v>
      </c>
    </row>
    <row r="194" spans="1:2" x14ac:dyDescent="0.25">
      <c r="A194" s="18" t="str">
        <f t="shared" si="2"/>
        <v>МТР</v>
      </c>
      <c r="B194" s="7" t="s">
        <v>194</v>
      </c>
    </row>
    <row r="195" spans="1:2" x14ac:dyDescent="0.25">
      <c r="A195" s="18" t="str">
        <f t="shared" si="2"/>
        <v>МТР</v>
      </c>
      <c r="B195" s="4" t="s">
        <v>195</v>
      </c>
    </row>
    <row r="196" spans="1:2" x14ac:dyDescent="0.25">
      <c r="A196" s="18" t="str">
        <f t="shared" ref="A196:A259" si="3">A195</f>
        <v>МТР</v>
      </c>
      <c r="B196" s="5" t="s">
        <v>196</v>
      </c>
    </row>
    <row r="197" spans="1:2" x14ac:dyDescent="0.25">
      <c r="A197" s="18" t="str">
        <f t="shared" si="3"/>
        <v>МТР</v>
      </c>
      <c r="B197" s="6" t="s">
        <v>197</v>
      </c>
    </row>
    <row r="198" spans="1:2" x14ac:dyDescent="0.25">
      <c r="A198" s="18" t="str">
        <f t="shared" si="3"/>
        <v>МТР</v>
      </c>
      <c r="B198" s="6" t="s">
        <v>198</v>
      </c>
    </row>
    <row r="199" spans="1:2" x14ac:dyDescent="0.25">
      <c r="A199" s="18" t="str">
        <f t="shared" si="3"/>
        <v>МТР</v>
      </c>
      <c r="B199" s="6" t="s">
        <v>199</v>
      </c>
    </row>
    <row r="200" spans="1:2" x14ac:dyDescent="0.25">
      <c r="A200" s="18" t="str">
        <f t="shared" si="3"/>
        <v>МТР</v>
      </c>
      <c r="B200" s="6" t="s">
        <v>200</v>
      </c>
    </row>
    <row r="201" spans="1:2" x14ac:dyDescent="0.25">
      <c r="A201" s="18" t="str">
        <f t="shared" si="3"/>
        <v>МТР</v>
      </c>
      <c r="B201" s="6" t="s">
        <v>201</v>
      </c>
    </row>
    <row r="202" spans="1:2" x14ac:dyDescent="0.25">
      <c r="A202" s="18" t="str">
        <f t="shared" si="3"/>
        <v>МТР</v>
      </c>
      <c r="B202" s="6" t="s">
        <v>202</v>
      </c>
    </row>
    <row r="203" spans="1:2" x14ac:dyDescent="0.25">
      <c r="A203" s="18" t="str">
        <f t="shared" si="3"/>
        <v>МТР</v>
      </c>
      <c r="B203" s="6" t="s">
        <v>203</v>
      </c>
    </row>
    <row r="204" spans="1:2" x14ac:dyDescent="0.25">
      <c r="A204" s="18" t="str">
        <f t="shared" si="3"/>
        <v>МТР</v>
      </c>
      <c r="B204" s="6" t="s">
        <v>204</v>
      </c>
    </row>
    <row r="205" spans="1:2" x14ac:dyDescent="0.25">
      <c r="A205" s="18" t="str">
        <f t="shared" si="3"/>
        <v>МТР</v>
      </c>
      <c r="B205" s="6" t="s">
        <v>205</v>
      </c>
    </row>
    <row r="206" spans="1:2" x14ac:dyDescent="0.25">
      <c r="A206" s="18" t="str">
        <f t="shared" si="3"/>
        <v>МТР</v>
      </c>
      <c r="B206" s="6" t="s">
        <v>206</v>
      </c>
    </row>
    <row r="207" spans="1:2" x14ac:dyDescent="0.25">
      <c r="A207" s="18" t="str">
        <f t="shared" si="3"/>
        <v>МТР</v>
      </c>
      <c r="B207" s="6" t="s">
        <v>207</v>
      </c>
    </row>
    <row r="208" spans="1:2" x14ac:dyDescent="0.25">
      <c r="A208" s="18" t="str">
        <f t="shared" si="3"/>
        <v>МТР</v>
      </c>
      <c r="B208" s="6" t="s">
        <v>208</v>
      </c>
    </row>
    <row r="209" spans="1:2" x14ac:dyDescent="0.25">
      <c r="A209" s="18" t="str">
        <f t="shared" si="3"/>
        <v>МТР</v>
      </c>
      <c r="B209" s="6" t="s">
        <v>209</v>
      </c>
    </row>
    <row r="210" spans="1:2" x14ac:dyDescent="0.25">
      <c r="A210" s="18" t="str">
        <f t="shared" si="3"/>
        <v>МТР</v>
      </c>
      <c r="B210" s="6" t="s">
        <v>210</v>
      </c>
    </row>
    <row r="211" spans="1:2" x14ac:dyDescent="0.25">
      <c r="A211" s="18" t="str">
        <f t="shared" si="3"/>
        <v>МТР</v>
      </c>
      <c r="B211" s="6" t="s">
        <v>211</v>
      </c>
    </row>
    <row r="212" spans="1:2" x14ac:dyDescent="0.25">
      <c r="A212" s="18" t="str">
        <f t="shared" si="3"/>
        <v>МТР</v>
      </c>
      <c r="B212" s="6" t="s">
        <v>212</v>
      </c>
    </row>
    <row r="213" spans="1:2" x14ac:dyDescent="0.25">
      <c r="A213" s="18" t="str">
        <f t="shared" si="3"/>
        <v>МТР</v>
      </c>
      <c r="B213" s="6" t="s">
        <v>213</v>
      </c>
    </row>
    <row r="214" spans="1:2" x14ac:dyDescent="0.25">
      <c r="A214" s="18" t="str">
        <f t="shared" si="3"/>
        <v>МТР</v>
      </c>
      <c r="B214" s="6" t="s">
        <v>214</v>
      </c>
    </row>
    <row r="215" spans="1:2" x14ac:dyDescent="0.25">
      <c r="A215" s="18" t="str">
        <f t="shared" si="3"/>
        <v>МТР</v>
      </c>
      <c r="B215" s="6" t="s">
        <v>215</v>
      </c>
    </row>
    <row r="216" spans="1:2" x14ac:dyDescent="0.25">
      <c r="A216" s="18" t="str">
        <f t="shared" si="3"/>
        <v>МТР</v>
      </c>
      <c r="B216" s="6" t="s">
        <v>216</v>
      </c>
    </row>
    <row r="217" spans="1:2" x14ac:dyDescent="0.25">
      <c r="A217" s="18" t="str">
        <f t="shared" si="3"/>
        <v>МТР</v>
      </c>
      <c r="B217" s="6" t="s">
        <v>217</v>
      </c>
    </row>
    <row r="218" spans="1:2" x14ac:dyDescent="0.25">
      <c r="A218" s="18" t="str">
        <f t="shared" si="3"/>
        <v>МТР</v>
      </c>
      <c r="B218" s="6" t="s">
        <v>218</v>
      </c>
    </row>
    <row r="219" spans="1:2" x14ac:dyDescent="0.25">
      <c r="A219" s="18" t="str">
        <f t="shared" si="3"/>
        <v>МТР</v>
      </c>
      <c r="B219" s="5" t="s">
        <v>219</v>
      </c>
    </row>
    <row r="220" spans="1:2" x14ac:dyDescent="0.25">
      <c r="A220" s="18" t="str">
        <f t="shared" si="3"/>
        <v>МТР</v>
      </c>
      <c r="B220" s="5" t="s">
        <v>220</v>
      </c>
    </row>
    <row r="221" spans="1:2" x14ac:dyDescent="0.25">
      <c r="A221" s="18" t="str">
        <f t="shared" si="3"/>
        <v>МТР</v>
      </c>
      <c r="B221" s="5" t="s">
        <v>221</v>
      </c>
    </row>
    <row r="222" spans="1:2" x14ac:dyDescent="0.25">
      <c r="A222" s="18" t="str">
        <f t="shared" si="3"/>
        <v>МТР</v>
      </c>
      <c r="B222" s="6" t="s">
        <v>222</v>
      </c>
    </row>
    <row r="223" spans="1:2" x14ac:dyDescent="0.25">
      <c r="A223" s="18" t="str">
        <f t="shared" si="3"/>
        <v>МТР</v>
      </c>
      <c r="B223" s="6" t="s">
        <v>223</v>
      </c>
    </row>
    <row r="224" spans="1:2" x14ac:dyDescent="0.25">
      <c r="A224" s="18" t="str">
        <f t="shared" si="3"/>
        <v>МТР</v>
      </c>
      <c r="B224" s="6" t="s">
        <v>224</v>
      </c>
    </row>
    <row r="225" spans="1:2" x14ac:dyDescent="0.25">
      <c r="A225" s="18" t="str">
        <f t="shared" si="3"/>
        <v>МТР</v>
      </c>
      <c r="B225" s="6" t="s">
        <v>225</v>
      </c>
    </row>
    <row r="226" spans="1:2" x14ac:dyDescent="0.25">
      <c r="A226" s="18" t="str">
        <f t="shared" si="3"/>
        <v>МТР</v>
      </c>
      <c r="B226" s="6" t="s">
        <v>226</v>
      </c>
    </row>
    <row r="227" spans="1:2" x14ac:dyDescent="0.25">
      <c r="A227" s="18" t="str">
        <f t="shared" si="3"/>
        <v>МТР</v>
      </c>
      <c r="B227" s="6" t="s">
        <v>227</v>
      </c>
    </row>
    <row r="228" spans="1:2" x14ac:dyDescent="0.25">
      <c r="A228" s="18" t="str">
        <f t="shared" si="3"/>
        <v>МТР</v>
      </c>
      <c r="B228" s="6" t="s">
        <v>228</v>
      </c>
    </row>
    <row r="229" spans="1:2" x14ac:dyDescent="0.25">
      <c r="A229" s="18" t="str">
        <f t="shared" si="3"/>
        <v>МТР</v>
      </c>
      <c r="B229" s="6" t="s">
        <v>229</v>
      </c>
    </row>
    <row r="230" spans="1:2" x14ac:dyDescent="0.25">
      <c r="A230" s="18" t="str">
        <f t="shared" si="3"/>
        <v>МТР</v>
      </c>
      <c r="B230" s="6" t="s">
        <v>230</v>
      </c>
    </row>
    <row r="231" spans="1:2" x14ac:dyDescent="0.25">
      <c r="A231" s="18" t="str">
        <f t="shared" si="3"/>
        <v>МТР</v>
      </c>
      <c r="B231" s="6" t="s">
        <v>231</v>
      </c>
    </row>
    <row r="232" spans="1:2" x14ac:dyDescent="0.25">
      <c r="A232" s="18" t="str">
        <f t="shared" si="3"/>
        <v>МТР</v>
      </c>
      <c r="B232" s="6" t="s">
        <v>232</v>
      </c>
    </row>
    <row r="233" spans="1:2" x14ac:dyDescent="0.25">
      <c r="A233" s="18" t="str">
        <f t="shared" si="3"/>
        <v>МТР</v>
      </c>
      <c r="B233" s="6" t="s">
        <v>233</v>
      </c>
    </row>
    <row r="234" spans="1:2" x14ac:dyDescent="0.25">
      <c r="A234" s="18" t="str">
        <f t="shared" si="3"/>
        <v>МТР</v>
      </c>
      <c r="B234" s="5" t="s">
        <v>234</v>
      </c>
    </row>
    <row r="235" spans="1:2" x14ac:dyDescent="0.25">
      <c r="A235" s="18" t="str">
        <f t="shared" si="3"/>
        <v>МТР</v>
      </c>
      <c r="B235" s="6" t="s">
        <v>235</v>
      </c>
    </row>
    <row r="236" spans="1:2" x14ac:dyDescent="0.25">
      <c r="A236" s="18" t="str">
        <f t="shared" si="3"/>
        <v>МТР</v>
      </c>
      <c r="B236" s="6" t="s">
        <v>236</v>
      </c>
    </row>
    <row r="237" spans="1:2" x14ac:dyDescent="0.25">
      <c r="A237" s="18" t="str">
        <f t="shared" si="3"/>
        <v>МТР</v>
      </c>
      <c r="B237" s="6" t="s">
        <v>237</v>
      </c>
    </row>
    <row r="238" spans="1:2" x14ac:dyDescent="0.25">
      <c r="A238" s="18" t="str">
        <f t="shared" si="3"/>
        <v>МТР</v>
      </c>
      <c r="B238" s="6" t="s">
        <v>238</v>
      </c>
    </row>
    <row r="239" spans="1:2" x14ac:dyDescent="0.25">
      <c r="A239" s="18" t="str">
        <f t="shared" si="3"/>
        <v>МТР</v>
      </c>
      <c r="B239" s="6" t="s">
        <v>239</v>
      </c>
    </row>
    <row r="240" spans="1:2" x14ac:dyDescent="0.25">
      <c r="A240" s="18" t="str">
        <f t="shared" si="3"/>
        <v>МТР</v>
      </c>
      <c r="B240" s="6" t="s">
        <v>240</v>
      </c>
    </row>
    <row r="241" spans="1:2" x14ac:dyDescent="0.25">
      <c r="A241" s="18" t="str">
        <f t="shared" si="3"/>
        <v>МТР</v>
      </c>
      <c r="B241" s="6" t="s">
        <v>241</v>
      </c>
    </row>
    <row r="242" spans="1:2" x14ac:dyDescent="0.25">
      <c r="A242" s="18" t="str">
        <f t="shared" si="3"/>
        <v>МТР</v>
      </c>
      <c r="B242" s="6" t="s">
        <v>242</v>
      </c>
    </row>
    <row r="243" spans="1:2" x14ac:dyDescent="0.25">
      <c r="A243" s="18" t="str">
        <f t="shared" si="3"/>
        <v>МТР</v>
      </c>
      <c r="B243" s="6" t="s">
        <v>243</v>
      </c>
    </row>
    <row r="244" spans="1:2" x14ac:dyDescent="0.25">
      <c r="A244" s="18" t="str">
        <f t="shared" si="3"/>
        <v>МТР</v>
      </c>
      <c r="B244" s="6" t="s">
        <v>244</v>
      </c>
    </row>
    <row r="245" spans="1:2" x14ac:dyDescent="0.25">
      <c r="A245" s="18" t="str">
        <f t="shared" si="3"/>
        <v>МТР</v>
      </c>
      <c r="B245" s="6" t="s">
        <v>245</v>
      </c>
    </row>
    <row r="246" spans="1:2" x14ac:dyDescent="0.25">
      <c r="A246" s="18" t="str">
        <f t="shared" si="3"/>
        <v>МТР</v>
      </c>
      <c r="B246" s="5" t="s">
        <v>246</v>
      </c>
    </row>
    <row r="247" spans="1:2" x14ac:dyDescent="0.25">
      <c r="A247" s="18" t="str">
        <f t="shared" si="3"/>
        <v>МТР</v>
      </c>
      <c r="B247" s="6" t="s">
        <v>247</v>
      </c>
    </row>
    <row r="248" spans="1:2" x14ac:dyDescent="0.25">
      <c r="A248" s="18" t="str">
        <f t="shared" si="3"/>
        <v>МТР</v>
      </c>
      <c r="B248" s="6" t="s">
        <v>248</v>
      </c>
    </row>
    <row r="249" spans="1:2" x14ac:dyDescent="0.25">
      <c r="A249" s="18" t="str">
        <f t="shared" si="3"/>
        <v>МТР</v>
      </c>
      <c r="B249" s="6" t="s">
        <v>249</v>
      </c>
    </row>
    <row r="250" spans="1:2" x14ac:dyDescent="0.25">
      <c r="A250" s="18" t="str">
        <f t="shared" si="3"/>
        <v>МТР</v>
      </c>
      <c r="B250" s="7" t="s">
        <v>250</v>
      </c>
    </row>
    <row r="251" spans="1:2" x14ac:dyDescent="0.25">
      <c r="A251" s="18" t="str">
        <f t="shared" si="3"/>
        <v>МТР</v>
      </c>
      <c r="B251" s="7" t="s">
        <v>251</v>
      </c>
    </row>
    <row r="252" spans="1:2" x14ac:dyDescent="0.25">
      <c r="A252" s="18" t="str">
        <f t="shared" si="3"/>
        <v>МТР</v>
      </c>
      <c r="B252" s="4" t="s">
        <v>252</v>
      </c>
    </row>
    <row r="253" spans="1:2" x14ac:dyDescent="0.25">
      <c r="A253" s="18" t="str">
        <f t="shared" si="3"/>
        <v>МТР</v>
      </c>
      <c r="B253" s="5" t="s">
        <v>253</v>
      </c>
    </row>
    <row r="254" spans="1:2" x14ac:dyDescent="0.25">
      <c r="A254" s="18" t="str">
        <f t="shared" si="3"/>
        <v>МТР</v>
      </c>
      <c r="B254" s="5" t="s">
        <v>254</v>
      </c>
    </row>
    <row r="255" spans="1:2" x14ac:dyDescent="0.25">
      <c r="A255" s="18" t="str">
        <f t="shared" si="3"/>
        <v>МТР</v>
      </c>
      <c r="B255" s="5" t="s">
        <v>255</v>
      </c>
    </row>
    <row r="256" spans="1:2" x14ac:dyDescent="0.25">
      <c r="A256" s="18" t="str">
        <f t="shared" si="3"/>
        <v>МТР</v>
      </c>
      <c r="B256" s="5" t="s">
        <v>256</v>
      </c>
    </row>
    <row r="257" spans="1:2" x14ac:dyDescent="0.25">
      <c r="A257" s="18" t="str">
        <f t="shared" si="3"/>
        <v>МТР</v>
      </c>
      <c r="B257" s="5" t="s">
        <v>257</v>
      </c>
    </row>
    <row r="258" spans="1:2" x14ac:dyDescent="0.25">
      <c r="A258" s="18" t="str">
        <f t="shared" si="3"/>
        <v>МТР</v>
      </c>
      <c r="B258" s="5" t="s">
        <v>258</v>
      </c>
    </row>
    <row r="259" spans="1:2" x14ac:dyDescent="0.25">
      <c r="A259" s="18" t="str">
        <f t="shared" si="3"/>
        <v>МТР</v>
      </c>
      <c r="B259" s="5" t="s">
        <v>259</v>
      </c>
    </row>
    <row r="260" spans="1:2" x14ac:dyDescent="0.25">
      <c r="A260" s="18" t="str">
        <f t="shared" ref="A260:A323" si="4">A259</f>
        <v>МТР</v>
      </c>
      <c r="B260" s="5" t="s">
        <v>260</v>
      </c>
    </row>
    <row r="261" spans="1:2" x14ac:dyDescent="0.25">
      <c r="A261" s="18" t="str">
        <f t="shared" si="4"/>
        <v>МТР</v>
      </c>
      <c r="B261" s="5" t="s">
        <v>261</v>
      </c>
    </row>
    <row r="262" spans="1:2" x14ac:dyDescent="0.25">
      <c r="A262" s="18" t="str">
        <f t="shared" si="4"/>
        <v>МТР</v>
      </c>
      <c r="B262" s="5" t="s">
        <v>262</v>
      </c>
    </row>
    <row r="263" spans="1:2" x14ac:dyDescent="0.25">
      <c r="A263" s="18" t="str">
        <f t="shared" si="4"/>
        <v>МТР</v>
      </c>
      <c r="B263" s="5" t="s">
        <v>263</v>
      </c>
    </row>
    <row r="264" spans="1:2" x14ac:dyDescent="0.25">
      <c r="A264" s="18" t="str">
        <f t="shared" si="4"/>
        <v>МТР</v>
      </c>
      <c r="B264" s="4" t="s">
        <v>264</v>
      </c>
    </row>
    <row r="265" spans="1:2" x14ac:dyDescent="0.25">
      <c r="A265" s="18" t="str">
        <f t="shared" si="4"/>
        <v>МТР</v>
      </c>
      <c r="B265" s="5" t="s">
        <v>265</v>
      </c>
    </row>
    <row r="266" spans="1:2" x14ac:dyDescent="0.25">
      <c r="A266" s="18" t="str">
        <f t="shared" si="4"/>
        <v>МТР</v>
      </c>
      <c r="B266" s="6" t="s">
        <v>266</v>
      </c>
    </row>
    <row r="267" spans="1:2" x14ac:dyDescent="0.25">
      <c r="A267" s="18" t="str">
        <f t="shared" si="4"/>
        <v>МТР</v>
      </c>
      <c r="B267" s="6" t="s">
        <v>267</v>
      </c>
    </row>
    <row r="268" spans="1:2" x14ac:dyDescent="0.25">
      <c r="A268" s="18" t="str">
        <f t="shared" si="4"/>
        <v>МТР</v>
      </c>
      <c r="B268" s="6" t="s">
        <v>268</v>
      </c>
    </row>
    <row r="269" spans="1:2" x14ac:dyDescent="0.25">
      <c r="A269" s="18" t="str">
        <f t="shared" si="4"/>
        <v>МТР</v>
      </c>
      <c r="B269" s="6" t="s">
        <v>269</v>
      </c>
    </row>
    <row r="270" spans="1:2" x14ac:dyDescent="0.25">
      <c r="A270" s="18" t="str">
        <f t="shared" si="4"/>
        <v>МТР</v>
      </c>
      <c r="B270" s="6" t="s">
        <v>270</v>
      </c>
    </row>
    <row r="271" spans="1:2" x14ac:dyDescent="0.25">
      <c r="A271" s="18" t="str">
        <f t="shared" si="4"/>
        <v>МТР</v>
      </c>
      <c r="B271" s="6" t="s">
        <v>271</v>
      </c>
    </row>
    <row r="272" spans="1:2" x14ac:dyDescent="0.25">
      <c r="A272" s="18" t="str">
        <f t="shared" si="4"/>
        <v>МТР</v>
      </c>
      <c r="B272" s="6" t="s">
        <v>272</v>
      </c>
    </row>
    <row r="273" spans="1:2" x14ac:dyDescent="0.25">
      <c r="A273" s="18" t="str">
        <f t="shared" si="4"/>
        <v>МТР</v>
      </c>
      <c r="B273" s="6" t="s">
        <v>273</v>
      </c>
    </row>
    <row r="274" spans="1:2" x14ac:dyDescent="0.25">
      <c r="A274" s="18" t="str">
        <f t="shared" si="4"/>
        <v>МТР</v>
      </c>
      <c r="B274" s="5" t="s">
        <v>274</v>
      </c>
    </row>
    <row r="275" spans="1:2" x14ac:dyDescent="0.25">
      <c r="A275" s="18" t="str">
        <f t="shared" si="4"/>
        <v>МТР</v>
      </c>
      <c r="B275" s="6" t="s">
        <v>275</v>
      </c>
    </row>
    <row r="276" spans="1:2" x14ac:dyDescent="0.25">
      <c r="A276" s="18" t="str">
        <f t="shared" si="4"/>
        <v>МТР</v>
      </c>
      <c r="B276" s="5" t="s">
        <v>276</v>
      </c>
    </row>
    <row r="277" spans="1:2" x14ac:dyDescent="0.25">
      <c r="A277" s="18" t="str">
        <f t="shared" si="4"/>
        <v>МТР</v>
      </c>
      <c r="B277" s="5" t="s">
        <v>277</v>
      </c>
    </row>
    <row r="278" spans="1:2" x14ac:dyDescent="0.25">
      <c r="A278" s="18" t="str">
        <f t="shared" si="4"/>
        <v>МТР</v>
      </c>
      <c r="B278" s="5" t="s">
        <v>278</v>
      </c>
    </row>
    <row r="279" spans="1:2" x14ac:dyDescent="0.25">
      <c r="A279" s="18" t="str">
        <f t="shared" si="4"/>
        <v>МТР</v>
      </c>
      <c r="B279" s="4" t="s">
        <v>279</v>
      </c>
    </row>
    <row r="280" spans="1:2" x14ac:dyDescent="0.25">
      <c r="A280" s="18" t="str">
        <f t="shared" si="4"/>
        <v>МТР</v>
      </c>
      <c r="B280" s="5" t="s">
        <v>280</v>
      </c>
    </row>
    <row r="281" spans="1:2" x14ac:dyDescent="0.25">
      <c r="A281" s="18" t="str">
        <f t="shared" si="4"/>
        <v>МТР</v>
      </c>
      <c r="B281" s="6" t="s">
        <v>281</v>
      </c>
    </row>
    <row r="282" spans="1:2" x14ac:dyDescent="0.25">
      <c r="A282" s="18" t="str">
        <f t="shared" si="4"/>
        <v>МТР</v>
      </c>
      <c r="B282" s="6" t="s">
        <v>282</v>
      </c>
    </row>
    <row r="283" spans="1:2" x14ac:dyDescent="0.25">
      <c r="A283" s="18" t="str">
        <f t="shared" si="4"/>
        <v>МТР</v>
      </c>
      <c r="B283" s="6" t="s">
        <v>283</v>
      </c>
    </row>
    <row r="284" spans="1:2" x14ac:dyDescent="0.25">
      <c r="A284" s="18" t="str">
        <f t="shared" si="4"/>
        <v>МТР</v>
      </c>
      <c r="B284" s="6" t="s">
        <v>284</v>
      </c>
    </row>
    <row r="285" spans="1:2" x14ac:dyDescent="0.25">
      <c r="A285" s="18" t="str">
        <f t="shared" si="4"/>
        <v>МТР</v>
      </c>
      <c r="B285" s="6" t="s">
        <v>285</v>
      </c>
    </row>
    <row r="286" spans="1:2" x14ac:dyDescent="0.25">
      <c r="A286" s="18" t="str">
        <f t="shared" si="4"/>
        <v>МТР</v>
      </c>
      <c r="B286" s="6" t="s">
        <v>286</v>
      </c>
    </row>
    <row r="287" spans="1:2" x14ac:dyDescent="0.25">
      <c r="A287" s="18" t="str">
        <f t="shared" si="4"/>
        <v>МТР</v>
      </c>
      <c r="B287" s="6" t="s">
        <v>287</v>
      </c>
    </row>
    <row r="288" spans="1:2" x14ac:dyDescent="0.25">
      <c r="A288" s="18" t="str">
        <f t="shared" si="4"/>
        <v>МТР</v>
      </c>
      <c r="B288" s="5" t="s">
        <v>288</v>
      </c>
    </row>
    <row r="289" spans="1:2" x14ac:dyDescent="0.25">
      <c r="A289" s="18" t="str">
        <f t="shared" si="4"/>
        <v>МТР</v>
      </c>
      <c r="B289" s="6" t="s">
        <v>289</v>
      </c>
    </row>
    <row r="290" spans="1:2" x14ac:dyDescent="0.25">
      <c r="A290" s="18" t="str">
        <f t="shared" si="4"/>
        <v>МТР</v>
      </c>
      <c r="B290" s="6" t="s">
        <v>290</v>
      </c>
    </row>
    <row r="291" spans="1:2" x14ac:dyDescent="0.25">
      <c r="A291" s="18" t="str">
        <f t="shared" si="4"/>
        <v>МТР</v>
      </c>
      <c r="B291" s="6" t="s">
        <v>291</v>
      </c>
    </row>
    <row r="292" spans="1:2" x14ac:dyDescent="0.25">
      <c r="A292" s="18" t="str">
        <f t="shared" si="4"/>
        <v>МТР</v>
      </c>
      <c r="B292" s="6" t="s">
        <v>292</v>
      </c>
    </row>
    <row r="293" spans="1:2" x14ac:dyDescent="0.25">
      <c r="A293" s="18" t="str">
        <f t="shared" si="4"/>
        <v>МТР</v>
      </c>
      <c r="B293" s="6" t="s">
        <v>293</v>
      </c>
    </row>
    <row r="294" spans="1:2" x14ac:dyDescent="0.25">
      <c r="A294" s="18" t="str">
        <f t="shared" si="4"/>
        <v>МТР</v>
      </c>
      <c r="B294" s="6" t="s">
        <v>294</v>
      </c>
    </row>
    <row r="295" spans="1:2" x14ac:dyDescent="0.25">
      <c r="A295" s="18" t="str">
        <f t="shared" si="4"/>
        <v>МТР</v>
      </c>
      <c r="B295" s="6" t="s">
        <v>295</v>
      </c>
    </row>
    <row r="296" spans="1:2" x14ac:dyDescent="0.25">
      <c r="A296" s="18" t="str">
        <f t="shared" si="4"/>
        <v>МТР</v>
      </c>
      <c r="B296" s="6" t="s">
        <v>296</v>
      </c>
    </row>
    <row r="297" spans="1:2" x14ac:dyDescent="0.25">
      <c r="A297" s="18" t="str">
        <f t="shared" si="4"/>
        <v>МТР</v>
      </c>
      <c r="B297" s="6" t="s">
        <v>297</v>
      </c>
    </row>
    <row r="298" spans="1:2" x14ac:dyDescent="0.25">
      <c r="A298" s="18" t="str">
        <f t="shared" si="4"/>
        <v>МТР</v>
      </c>
      <c r="B298" s="6" t="s">
        <v>298</v>
      </c>
    </row>
    <row r="299" spans="1:2" x14ac:dyDescent="0.25">
      <c r="A299" s="18" t="str">
        <f t="shared" si="4"/>
        <v>МТР</v>
      </c>
      <c r="B299" s="6" t="s">
        <v>299</v>
      </c>
    </row>
    <row r="300" spans="1:2" x14ac:dyDescent="0.25">
      <c r="A300" s="18" t="str">
        <f t="shared" si="4"/>
        <v>МТР</v>
      </c>
      <c r="B300" s="6" t="s">
        <v>300</v>
      </c>
    </row>
    <row r="301" spans="1:2" x14ac:dyDescent="0.25">
      <c r="A301" s="18" t="str">
        <f t="shared" si="4"/>
        <v>МТР</v>
      </c>
      <c r="B301" s="6" t="s">
        <v>301</v>
      </c>
    </row>
    <row r="302" spans="1:2" x14ac:dyDescent="0.25">
      <c r="A302" s="18" t="str">
        <f t="shared" si="4"/>
        <v>МТР</v>
      </c>
      <c r="B302" s="6" t="s">
        <v>302</v>
      </c>
    </row>
    <row r="303" spans="1:2" x14ac:dyDescent="0.25">
      <c r="A303" s="18" t="str">
        <f t="shared" si="4"/>
        <v>МТР</v>
      </c>
      <c r="B303" s="6" t="s">
        <v>303</v>
      </c>
    </row>
    <row r="304" spans="1:2" x14ac:dyDescent="0.25">
      <c r="A304" s="18" t="str">
        <f t="shared" si="4"/>
        <v>МТР</v>
      </c>
      <c r="B304" s="6" t="s">
        <v>304</v>
      </c>
    </row>
    <row r="305" spans="1:2" x14ac:dyDescent="0.25">
      <c r="A305" s="18" t="str">
        <f t="shared" si="4"/>
        <v>МТР</v>
      </c>
      <c r="B305" s="6" t="s">
        <v>305</v>
      </c>
    </row>
    <row r="306" spans="1:2" x14ac:dyDescent="0.25">
      <c r="A306" s="18" t="str">
        <f t="shared" si="4"/>
        <v>МТР</v>
      </c>
      <c r="B306" s="6" t="s">
        <v>306</v>
      </c>
    </row>
    <row r="307" spans="1:2" x14ac:dyDescent="0.25">
      <c r="A307" s="18" t="str">
        <f t="shared" si="4"/>
        <v>МТР</v>
      </c>
      <c r="B307" s="6" t="s">
        <v>307</v>
      </c>
    </row>
    <row r="308" spans="1:2" x14ac:dyDescent="0.25">
      <c r="A308" s="18" t="str">
        <f t="shared" si="4"/>
        <v>МТР</v>
      </c>
      <c r="B308" s="5" t="s">
        <v>308</v>
      </c>
    </row>
    <row r="309" spans="1:2" x14ac:dyDescent="0.25">
      <c r="A309" s="18" t="str">
        <f t="shared" si="4"/>
        <v>МТР</v>
      </c>
      <c r="B309" s="4" t="s">
        <v>309</v>
      </c>
    </row>
    <row r="310" spans="1:2" x14ac:dyDescent="0.25">
      <c r="A310" s="18" t="str">
        <f t="shared" si="4"/>
        <v>МТР</v>
      </c>
      <c r="B310" s="5" t="s">
        <v>310</v>
      </c>
    </row>
    <row r="311" spans="1:2" x14ac:dyDescent="0.25">
      <c r="A311" s="18" t="str">
        <f t="shared" si="4"/>
        <v>МТР</v>
      </c>
      <c r="B311" s="5" t="s">
        <v>311</v>
      </c>
    </row>
    <row r="312" spans="1:2" x14ac:dyDescent="0.25">
      <c r="A312" s="18" t="str">
        <f t="shared" si="4"/>
        <v>МТР</v>
      </c>
      <c r="B312" s="5" t="s">
        <v>312</v>
      </c>
    </row>
    <row r="313" spans="1:2" x14ac:dyDescent="0.25">
      <c r="A313" s="18" t="str">
        <f t="shared" si="4"/>
        <v>МТР</v>
      </c>
      <c r="B313" s="5" t="s">
        <v>313</v>
      </c>
    </row>
    <row r="314" spans="1:2" x14ac:dyDescent="0.25">
      <c r="A314" s="18" t="str">
        <f t="shared" si="4"/>
        <v>МТР</v>
      </c>
      <c r="B314" s="5" t="s">
        <v>314</v>
      </c>
    </row>
    <row r="315" spans="1:2" x14ac:dyDescent="0.25">
      <c r="A315" s="18" t="str">
        <f t="shared" si="4"/>
        <v>МТР</v>
      </c>
      <c r="B315" s="5" t="s">
        <v>315</v>
      </c>
    </row>
    <row r="316" spans="1:2" x14ac:dyDescent="0.25">
      <c r="A316" s="18" t="str">
        <f t="shared" si="4"/>
        <v>МТР</v>
      </c>
      <c r="B316" s="5" t="s">
        <v>316</v>
      </c>
    </row>
    <row r="317" spans="1:2" x14ac:dyDescent="0.25">
      <c r="A317" s="18" t="str">
        <f t="shared" si="4"/>
        <v>МТР</v>
      </c>
      <c r="B317" s="5" t="s">
        <v>317</v>
      </c>
    </row>
    <row r="318" spans="1:2" x14ac:dyDescent="0.25">
      <c r="A318" s="18" t="str">
        <f t="shared" si="4"/>
        <v>МТР</v>
      </c>
      <c r="B318" s="5" t="s">
        <v>318</v>
      </c>
    </row>
    <row r="319" spans="1:2" x14ac:dyDescent="0.25">
      <c r="A319" s="18" t="str">
        <f t="shared" si="4"/>
        <v>МТР</v>
      </c>
      <c r="B319" s="5" t="s">
        <v>319</v>
      </c>
    </row>
    <row r="320" spans="1:2" x14ac:dyDescent="0.25">
      <c r="A320" s="18" t="str">
        <f t="shared" si="4"/>
        <v>МТР</v>
      </c>
      <c r="B320" s="5" t="s">
        <v>320</v>
      </c>
    </row>
    <row r="321" spans="1:2" x14ac:dyDescent="0.25">
      <c r="A321" s="18" t="str">
        <f t="shared" si="4"/>
        <v>МТР</v>
      </c>
      <c r="B321" s="5" t="s">
        <v>321</v>
      </c>
    </row>
    <row r="322" spans="1:2" x14ac:dyDescent="0.25">
      <c r="A322" s="18" t="str">
        <f t="shared" si="4"/>
        <v>МТР</v>
      </c>
      <c r="B322" s="4" t="s">
        <v>322</v>
      </c>
    </row>
    <row r="323" spans="1:2" x14ac:dyDescent="0.25">
      <c r="A323" s="18" t="str">
        <f t="shared" si="4"/>
        <v>МТР</v>
      </c>
      <c r="B323" s="5" t="s">
        <v>323</v>
      </c>
    </row>
    <row r="324" spans="1:2" x14ac:dyDescent="0.25">
      <c r="A324" s="18" t="str">
        <f t="shared" ref="A324:A387" si="5">A323</f>
        <v>МТР</v>
      </c>
      <c r="B324" s="6" t="s">
        <v>324</v>
      </c>
    </row>
    <row r="325" spans="1:2" x14ac:dyDescent="0.25">
      <c r="A325" s="18" t="str">
        <f t="shared" si="5"/>
        <v>МТР</v>
      </c>
      <c r="B325" s="6" t="s">
        <v>325</v>
      </c>
    </row>
    <row r="326" spans="1:2" x14ac:dyDescent="0.25">
      <c r="A326" s="18" t="str">
        <f t="shared" si="5"/>
        <v>МТР</v>
      </c>
      <c r="B326" s="6" t="s">
        <v>326</v>
      </c>
    </row>
    <row r="327" spans="1:2" x14ac:dyDescent="0.25">
      <c r="A327" s="18" t="str">
        <f t="shared" si="5"/>
        <v>МТР</v>
      </c>
      <c r="B327" s="6" t="s">
        <v>327</v>
      </c>
    </row>
    <row r="328" spans="1:2" x14ac:dyDescent="0.25">
      <c r="A328" s="18" t="str">
        <f t="shared" si="5"/>
        <v>МТР</v>
      </c>
      <c r="B328" s="6" t="s">
        <v>328</v>
      </c>
    </row>
    <row r="329" spans="1:2" x14ac:dyDescent="0.25">
      <c r="A329" s="18" t="str">
        <f t="shared" si="5"/>
        <v>МТР</v>
      </c>
      <c r="B329" s="6" t="s">
        <v>329</v>
      </c>
    </row>
    <row r="330" spans="1:2" x14ac:dyDescent="0.25">
      <c r="A330" s="18" t="str">
        <f t="shared" si="5"/>
        <v>МТР</v>
      </c>
      <c r="B330" s="6" t="s">
        <v>330</v>
      </c>
    </row>
    <row r="331" spans="1:2" x14ac:dyDescent="0.25">
      <c r="A331" s="18" t="str">
        <f t="shared" si="5"/>
        <v>МТР</v>
      </c>
      <c r="B331" s="6" t="s">
        <v>331</v>
      </c>
    </row>
    <row r="332" spans="1:2" x14ac:dyDescent="0.25">
      <c r="A332" s="18" t="str">
        <f t="shared" si="5"/>
        <v>МТР</v>
      </c>
      <c r="B332" s="6" t="s">
        <v>332</v>
      </c>
    </row>
    <row r="333" spans="1:2" x14ac:dyDescent="0.25">
      <c r="A333" s="18" t="str">
        <f t="shared" si="5"/>
        <v>МТР</v>
      </c>
      <c r="B333" s="6" t="s">
        <v>333</v>
      </c>
    </row>
    <row r="334" spans="1:2" x14ac:dyDescent="0.25">
      <c r="A334" s="18" t="str">
        <f t="shared" si="5"/>
        <v>МТР</v>
      </c>
      <c r="B334" s="6" t="s">
        <v>334</v>
      </c>
    </row>
    <row r="335" spans="1:2" x14ac:dyDescent="0.25">
      <c r="A335" s="18" t="str">
        <f t="shared" si="5"/>
        <v>МТР</v>
      </c>
      <c r="B335" s="6" t="s">
        <v>335</v>
      </c>
    </row>
    <row r="336" spans="1:2" x14ac:dyDescent="0.25">
      <c r="A336" s="18" t="str">
        <f t="shared" si="5"/>
        <v>МТР</v>
      </c>
      <c r="B336" s="6" t="s">
        <v>336</v>
      </c>
    </row>
    <row r="337" spans="1:2" x14ac:dyDescent="0.25">
      <c r="A337" s="18" t="str">
        <f t="shared" si="5"/>
        <v>МТР</v>
      </c>
      <c r="B337" s="6" t="s">
        <v>337</v>
      </c>
    </row>
    <row r="338" spans="1:2" x14ac:dyDescent="0.25">
      <c r="A338" s="18" t="str">
        <f t="shared" si="5"/>
        <v>МТР</v>
      </c>
      <c r="B338" s="6" t="s">
        <v>338</v>
      </c>
    </row>
    <row r="339" spans="1:2" x14ac:dyDescent="0.25">
      <c r="A339" s="18" t="str">
        <f t="shared" si="5"/>
        <v>МТР</v>
      </c>
      <c r="B339" s="5" t="s">
        <v>339</v>
      </c>
    </row>
    <row r="340" spans="1:2" x14ac:dyDescent="0.25">
      <c r="A340" s="18" t="str">
        <f t="shared" si="5"/>
        <v>МТР</v>
      </c>
      <c r="B340" s="4" t="s">
        <v>340</v>
      </c>
    </row>
    <row r="341" spans="1:2" x14ac:dyDescent="0.25">
      <c r="A341" s="18" t="str">
        <f t="shared" si="5"/>
        <v>МТР</v>
      </c>
      <c r="B341" s="5" t="s">
        <v>341</v>
      </c>
    </row>
    <row r="342" spans="1:2" x14ac:dyDescent="0.25">
      <c r="A342" s="18" t="str">
        <f t="shared" si="5"/>
        <v>МТР</v>
      </c>
      <c r="B342" s="5" t="s">
        <v>342</v>
      </c>
    </row>
    <row r="343" spans="1:2" x14ac:dyDescent="0.25">
      <c r="A343" s="18" t="str">
        <f t="shared" si="5"/>
        <v>МТР</v>
      </c>
      <c r="B343" s="5" t="s">
        <v>343</v>
      </c>
    </row>
    <row r="344" spans="1:2" x14ac:dyDescent="0.25">
      <c r="A344" s="18" t="str">
        <f t="shared" si="5"/>
        <v>МТР</v>
      </c>
      <c r="B344" s="5" t="s">
        <v>344</v>
      </c>
    </row>
    <row r="345" spans="1:2" x14ac:dyDescent="0.25">
      <c r="A345" s="18" t="str">
        <f t="shared" si="5"/>
        <v>МТР</v>
      </c>
      <c r="B345" s="4" t="s">
        <v>345</v>
      </c>
    </row>
    <row r="346" spans="1:2" x14ac:dyDescent="0.25">
      <c r="A346" s="18" t="str">
        <f t="shared" si="5"/>
        <v>МТР</v>
      </c>
      <c r="B346" s="5" t="s">
        <v>346</v>
      </c>
    </row>
    <row r="347" spans="1:2" x14ac:dyDescent="0.25">
      <c r="A347" s="18" t="str">
        <f t="shared" si="5"/>
        <v>МТР</v>
      </c>
      <c r="B347" s="6" t="s">
        <v>347</v>
      </c>
    </row>
    <row r="348" spans="1:2" x14ac:dyDescent="0.25">
      <c r="A348" s="18" t="str">
        <f t="shared" si="5"/>
        <v>МТР</v>
      </c>
      <c r="B348" s="6" t="s">
        <v>348</v>
      </c>
    </row>
    <row r="349" spans="1:2" x14ac:dyDescent="0.25">
      <c r="A349" s="18" t="str">
        <f t="shared" si="5"/>
        <v>МТР</v>
      </c>
      <c r="B349" s="6" t="s">
        <v>349</v>
      </c>
    </row>
    <row r="350" spans="1:2" x14ac:dyDescent="0.25">
      <c r="A350" s="18" t="str">
        <f t="shared" si="5"/>
        <v>МТР</v>
      </c>
      <c r="B350" s="5" t="s">
        <v>350</v>
      </c>
    </row>
    <row r="351" spans="1:2" x14ac:dyDescent="0.25">
      <c r="A351" s="18" t="str">
        <f t="shared" si="5"/>
        <v>МТР</v>
      </c>
      <c r="B351" s="5" t="s">
        <v>351</v>
      </c>
    </row>
    <row r="352" spans="1:2" x14ac:dyDescent="0.25">
      <c r="A352" s="18" t="str">
        <f t="shared" si="5"/>
        <v>МТР</v>
      </c>
      <c r="B352" s="5" t="s">
        <v>352</v>
      </c>
    </row>
    <row r="353" spans="1:2" x14ac:dyDescent="0.25">
      <c r="A353" s="18" t="str">
        <f t="shared" si="5"/>
        <v>МТР</v>
      </c>
      <c r="B353" s="6" t="s">
        <v>353</v>
      </c>
    </row>
    <row r="354" spans="1:2" x14ac:dyDescent="0.25">
      <c r="A354" s="18" t="str">
        <f t="shared" si="5"/>
        <v>МТР</v>
      </c>
      <c r="B354" s="6" t="s">
        <v>354</v>
      </c>
    </row>
    <row r="355" spans="1:2" x14ac:dyDescent="0.25">
      <c r="A355" s="18" t="str">
        <f t="shared" si="5"/>
        <v>МТР</v>
      </c>
      <c r="B355" s="6" t="s">
        <v>355</v>
      </c>
    </row>
    <row r="356" spans="1:2" x14ac:dyDescent="0.25">
      <c r="A356" s="18" t="str">
        <f t="shared" si="5"/>
        <v>МТР</v>
      </c>
      <c r="B356" s="6" t="s">
        <v>356</v>
      </c>
    </row>
    <row r="357" spans="1:2" x14ac:dyDescent="0.25">
      <c r="A357" s="18" t="str">
        <f t="shared" si="5"/>
        <v>МТР</v>
      </c>
      <c r="B357" s="6" t="s">
        <v>357</v>
      </c>
    </row>
    <row r="358" spans="1:2" x14ac:dyDescent="0.25">
      <c r="A358" s="18" t="str">
        <f t="shared" si="5"/>
        <v>МТР</v>
      </c>
      <c r="B358" s="6" t="s">
        <v>358</v>
      </c>
    </row>
    <row r="359" spans="1:2" x14ac:dyDescent="0.25">
      <c r="A359" s="18" t="str">
        <f t="shared" si="5"/>
        <v>МТР</v>
      </c>
      <c r="B359" s="6" t="s">
        <v>359</v>
      </c>
    </row>
    <row r="360" spans="1:2" x14ac:dyDescent="0.25">
      <c r="A360" s="18" t="str">
        <f t="shared" si="5"/>
        <v>МТР</v>
      </c>
      <c r="B360" s="6" t="s">
        <v>360</v>
      </c>
    </row>
    <row r="361" spans="1:2" x14ac:dyDescent="0.25">
      <c r="A361" s="18" t="str">
        <f t="shared" si="5"/>
        <v>МТР</v>
      </c>
      <c r="B361" s="4" t="s">
        <v>361</v>
      </c>
    </row>
    <row r="362" spans="1:2" x14ac:dyDescent="0.25">
      <c r="A362" s="18" t="str">
        <f t="shared" si="5"/>
        <v>МТР</v>
      </c>
      <c r="B362" s="5" t="s">
        <v>362</v>
      </c>
    </row>
    <row r="363" spans="1:2" x14ac:dyDescent="0.25">
      <c r="A363" s="18" t="str">
        <f t="shared" si="5"/>
        <v>МТР</v>
      </c>
      <c r="B363" s="5" t="s">
        <v>363</v>
      </c>
    </row>
    <row r="364" spans="1:2" x14ac:dyDescent="0.25">
      <c r="A364" s="18" t="str">
        <f t="shared" si="5"/>
        <v>МТР</v>
      </c>
      <c r="B364" s="6" t="s">
        <v>364</v>
      </c>
    </row>
    <row r="365" spans="1:2" x14ac:dyDescent="0.25">
      <c r="A365" s="18" t="str">
        <f t="shared" si="5"/>
        <v>МТР</v>
      </c>
      <c r="B365" s="6" t="s">
        <v>365</v>
      </c>
    </row>
    <row r="366" spans="1:2" x14ac:dyDescent="0.25">
      <c r="A366" s="18" t="str">
        <f t="shared" si="5"/>
        <v>МТР</v>
      </c>
      <c r="B366" s="6" t="s">
        <v>366</v>
      </c>
    </row>
    <row r="367" spans="1:2" x14ac:dyDescent="0.25">
      <c r="A367" s="18" t="str">
        <f t="shared" si="5"/>
        <v>МТР</v>
      </c>
      <c r="B367" s="6" t="s">
        <v>367</v>
      </c>
    </row>
    <row r="368" spans="1:2" x14ac:dyDescent="0.25">
      <c r="A368" s="18" t="str">
        <f t="shared" si="5"/>
        <v>МТР</v>
      </c>
      <c r="B368" s="6" t="s">
        <v>368</v>
      </c>
    </row>
    <row r="369" spans="1:2" x14ac:dyDescent="0.25">
      <c r="A369" s="18" t="str">
        <f t="shared" si="5"/>
        <v>МТР</v>
      </c>
      <c r="B369" s="6" t="s">
        <v>369</v>
      </c>
    </row>
    <row r="370" spans="1:2" x14ac:dyDescent="0.25">
      <c r="A370" s="18" t="str">
        <f t="shared" si="5"/>
        <v>МТР</v>
      </c>
      <c r="B370" s="6" t="s">
        <v>370</v>
      </c>
    </row>
    <row r="371" spans="1:2" x14ac:dyDescent="0.25">
      <c r="A371" s="18" t="str">
        <f t="shared" si="5"/>
        <v>МТР</v>
      </c>
      <c r="B371" s="6" t="s">
        <v>371</v>
      </c>
    </row>
    <row r="372" spans="1:2" x14ac:dyDescent="0.25">
      <c r="A372" s="18" t="str">
        <f t="shared" si="5"/>
        <v>МТР</v>
      </c>
      <c r="B372" s="6" t="s">
        <v>372</v>
      </c>
    </row>
    <row r="373" spans="1:2" x14ac:dyDescent="0.25">
      <c r="A373" s="18" t="str">
        <f t="shared" si="5"/>
        <v>МТР</v>
      </c>
      <c r="B373" s="6" t="s">
        <v>373</v>
      </c>
    </row>
    <row r="374" spans="1:2" x14ac:dyDescent="0.25">
      <c r="A374" s="18" t="str">
        <f t="shared" si="5"/>
        <v>МТР</v>
      </c>
      <c r="B374" s="6" t="s">
        <v>374</v>
      </c>
    </row>
    <row r="375" spans="1:2" x14ac:dyDescent="0.25">
      <c r="A375" s="18" t="str">
        <f t="shared" si="5"/>
        <v>МТР</v>
      </c>
      <c r="B375" s="6" t="s">
        <v>375</v>
      </c>
    </row>
    <row r="376" spans="1:2" x14ac:dyDescent="0.25">
      <c r="A376" s="18" t="str">
        <f t="shared" si="5"/>
        <v>МТР</v>
      </c>
      <c r="B376" s="6" t="s">
        <v>376</v>
      </c>
    </row>
    <row r="377" spans="1:2" x14ac:dyDescent="0.25">
      <c r="A377" s="18" t="str">
        <f t="shared" si="5"/>
        <v>МТР</v>
      </c>
      <c r="B377" s="6" t="s">
        <v>377</v>
      </c>
    </row>
    <row r="378" spans="1:2" x14ac:dyDescent="0.25">
      <c r="A378" s="18" t="str">
        <f t="shared" si="5"/>
        <v>МТР</v>
      </c>
      <c r="B378" s="5" t="s">
        <v>378</v>
      </c>
    </row>
    <row r="379" spans="1:2" x14ac:dyDescent="0.25">
      <c r="A379" s="18" t="str">
        <f t="shared" si="5"/>
        <v>МТР</v>
      </c>
      <c r="B379" s="6" t="s">
        <v>379</v>
      </c>
    </row>
    <row r="380" spans="1:2" x14ac:dyDescent="0.25">
      <c r="A380" s="18" t="str">
        <f t="shared" si="5"/>
        <v>МТР</v>
      </c>
      <c r="B380" s="5" t="s">
        <v>380</v>
      </c>
    </row>
    <row r="381" spans="1:2" x14ac:dyDescent="0.25">
      <c r="A381" s="18" t="str">
        <f t="shared" si="5"/>
        <v>МТР</v>
      </c>
      <c r="B381" s="6" t="s">
        <v>381</v>
      </c>
    </row>
    <row r="382" spans="1:2" x14ac:dyDescent="0.25">
      <c r="A382" s="18" t="str">
        <f t="shared" si="5"/>
        <v>МТР</v>
      </c>
      <c r="B382" s="6" t="s">
        <v>382</v>
      </c>
    </row>
    <row r="383" spans="1:2" x14ac:dyDescent="0.25">
      <c r="A383" s="18" t="str">
        <f t="shared" si="5"/>
        <v>МТР</v>
      </c>
      <c r="B383" s="6" t="s">
        <v>383</v>
      </c>
    </row>
    <row r="384" spans="1:2" x14ac:dyDescent="0.25">
      <c r="A384" s="18" t="str">
        <f t="shared" si="5"/>
        <v>МТР</v>
      </c>
      <c r="B384" s="5" t="s">
        <v>384</v>
      </c>
    </row>
    <row r="385" spans="1:2" x14ac:dyDescent="0.25">
      <c r="A385" s="18" t="str">
        <f t="shared" si="5"/>
        <v>МТР</v>
      </c>
      <c r="B385" s="6" t="s">
        <v>385</v>
      </c>
    </row>
    <row r="386" spans="1:2" x14ac:dyDescent="0.25">
      <c r="A386" s="18" t="str">
        <f t="shared" si="5"/>
        <v>МТР</v>
      </c>
      <c r="B386" s="6" t="s">
        <v>386</v>
      </c>
    </row>
    <row r="387" spans="1:2" x14ac:dyDescent="0.25">
      <c r="A387" s="18" t="str">
        <f t="shared" si="5"/>
        <v>МТР</v>
      </c>
      <c r="B387" s="5" t="s">
        <v>387</v>
      </c>
    </row>
    <row r="388" spans="1:2" x14ac:dyDescent="0.25">
      <c r="A388" s="18" t="str">
        <f t="shared" ref="A388:A451" si="6">A387</f>
        <v>МТР</v>
      </c>
      <c r="B388" s="6" t="s">
        <v>388</v>
      </c>
    </row>
    <row r="389" spans="1:2" x14ac:dyDescent="0.25">
      <c r="A389" s="18" t="str">
        <f t="shared" si="6"/>
        <v>МТР</v>
      </c>
      <c r="B389" s="5" t="s">
        <v>389</v>
      </c>
    </row>
    <row r="390" spans="1:2" x14ac:dyDescent="0.25">
      <c r="A390" s="18" t="str">
        <f t="shared" si="6"/>
        <v>МТР</v>
      </c>
      <c r="B390" s="5" t="s">
        <v>390</v>
      </c>
    </row>
    <row r="391" spans="1:2" x14ac:dyDescent="0.25">
      <c r="A391" s="18" t="str">
        <f t="shared" si="6"/>
        <v>МТР</v>
      </c>
      <c r="B391" s="6" t="s">
        <v>391</v>
      </c>
    </row>
    <row r="392" spans="1:2" x14ac:dyDescent="0.25">
      <c r="A392" s="18" t="str">
        <f t="shared" si="6"/>
        <v>МТР</v>
      </c>
      <c r="B392" s="6" t="s">
        <v>392</v>
      </c>
    </row>
    <row r="393" spans="1:2" x14ac:dyDescent="0.25">
      <c r="A393" s="18" t="str">
        <f t="shared" si="6"/>
        <v>МТР</v>
      </c>
      <c r="B393" s="6" t="s">
        <v>393</v>
      </c>
    </row>
    <row r="394" spans="1:2" x14ac:dyDescent="0.25">
      <c r="A394" s="18" t="str">
        <f t="shared" si="6"/>
        <v>МТР</v>
      </c>
      <c r="B394" s="6" t="s">
        <v>394</v>
      </c>
    </row>
    <row r="395" spans="1:2" x14ac:dyDescent="0.25">
      <c r="A395" s="18" t="str">
        <f t="shared" si="6"/>
        <v>МТР</v>
      </c>
      <c r="B395" s="6" t="s">
        <v>395</v>
      </c>
    </row>
    <row r="396" spans="1:2" x14ac:dyDescent="0.25">
      <c r="A396" s="18" t="str">
        <f t="shared" si="6"/>
        <v>МТР</v>
      </c>
      <c r="B396" s="5" t="s">
        <v>396</v>
      </c>
    </row>
    <row r="397" spans="1:2" x14ac:dyDescent="0.25">
      <c r="A397" s="18" t="str">
        <f t="shared" si="6"/>
        <v>МТР</v>
      </c>
      <c r="B397" s="5" t="s">
        <v>397</v>
      </c>
    </row>
    <row r="398" spans="1:2" x14ac:dyDescent="0.25">
      <c r="A398" s="18" t="str">
        <f t="shared" si="6"/>
        <v>МТР</v>
      </c>
      <c r="B398" s="7" t="s">
        <v>398</v>
      </c>
    </row>
    <row r="399" spans="1:2" x14ac:dyDescent="0.25">
      <c r="A399" s="18" t="str">
        <f t="shared" si="6"/>
        <v>МТР</v>
      </c>
      <c r="B399" s="4" t="s">
        <v>399</v>
      </c>
    </row>
    <row r="400" spans="1:2" x14ac:dyDescent="0.25">
      <c r="A400" s="18" t="str">
        <f t="shared" si="6"/>
        <v>МТР</v>
      </c>
      <c r="B400" s="5" t="s">
        <v>400</v>
      </c>
    </row>
    <row r="401" spans="1:2" x14ac:dyDescent="0.25">
      <c r="A401" s="18" t="str">
        <f t="shared" si="6"/>
        <v>МТР</v>
      </c>
      <c r="B401" s="6" t="s">
        <v>401</v>
      </c>
    </row>
    <row r="402" spans="1:2" x14ac:dyDescent="0.25">
      <c r="A402" s="18" t="str">
        <f t="shared" si="6"/>
        <v>МТР</v>
      </c>
      <c r="B402" s="6" t="s">
        <v>402</v>
      </c>
    </row>
    <row r="403" spans="1:2" x14ac:dyDescent="0.25">
      <c r="A403" s="18" t="str">
        <f t="shared" si="6"/>
        <v>МТР</v>
      </c>
      <c r="B403" s="6" t="s">
        <v>403</v>
      </c>
    </row>
    <row r="404" spans="1:2" x14ac:dyDescent="0.25">
      <c r="A404" s="18" t="str">
        <f t="shared" si="6"/>
        <v>МТР</v>
      </c>
      <c r="B404" s="6" t="s">
        <v>404</v>
      </c>
    </row>
    <row r="405" spans="1:2" x14ac:dyDescent="0.25">
      <c r="A405" s="18" t="str">
        <f t="shared" si="6"/>
        <v>МТР</v>
      </c>
      <c r="B405" s="6" t="s">
        <v>405</v>
      </c>
    </row>
    <row r="406" spans="1:2" x14ac:dyDescent="0.25">
      <c r="A406" s="18" t="str">
        <f t="shared" si="6"/>
        <v>МТР</v>
      </c>
      <c r="B406" s="6" t="s">
        <v>406</v>
      </c>
    </row>
    <row r="407" spans="1:2" x14ac:dyDescent="0.25">
      <c r="A407" s="18" t="str">
        <f t="shared" si="6"/>
        <v>МТР</v>
      </c>
      <c r="B407" s="6" t="s">
        <v>407</v>
      </c>
    </row>
    <row r="408" spans="1:2" x14ac:dyDescent="0.25">
      <c r="A408" s="18" t="str">
        <f t="shared" si="6"/>
        <v>МТР</v>
      </c>
      <c r="B408" s="6" t="s">
        <v>408</v>
      </c>
    </row>
    <row r="409" spans="1:2" x14ac:dyDescent="0.25">
      <c r="A409" s="18" t="str">
        <f t="shared" si="6"/>
        <v>МТР</v>
      </c>
      <c r="B409" s="6" t="s">
        <v>409</v>
      </c>
    </row>
    <row r="410" spans="1:2" x14ac:dyDescent="0.25">
      <c r="A410" s="18" t="str">
        <f t="shared" si="6"/>
        <v>МТР</v>
      </c>
      <c r="B410" s="6" t="s">
        <v>410</v>
      </c>
    </row>
    <row r="411" spans="1:2" x14ac:dyDescent="0.25">
      <c r="A411" s="18" t="str">
        <f t="shared" si="6"/>
        <v>МТР</v>
      </c>
      <c r="B411" s="5" t="s">
        <v>411</v>
      </c>
    </row>
    <row r="412" spans="1:2" x14ac:dyDescent="0.25">
      <c r="A412" s="18" t="str">
        <f t="shared" si="6"/>
        <v>МТР</v>
      </c>
      <c r="B412" s="6" t="s">
        <v>412</v>
      </c>
    </row>
    <row r="413" spans="1:2" x14ac:dyDescent="0.25">
      <c r="A413" s="18" t="str">
        <f t="shared" si="6"/>
        <v>МТР</v>
      </c>
      <c r="B413" s="6" t="s">
        <v>413</v>
      </c>
    </row>
    <row r="414" spans="1:2" x14ac:dyDescent="0.25">
      <c r="A414" s="18" t="str">
        <f t="shared" si="6"/>
        <v>МТР</v>
      </c>
      <c r="B414" s="6" t="s">
        <v>414</v>
      </c>
    </row>
    <row r="415" spans="1:2" x14ac:dyDescent="0.25">
      <c r="A415" s="18" t="str">
        <f t="shared" si="6"/>
        <v>МТР</v>
      </c>
      <c r="B415" s="6" t="s">
        <v>415</v>
      </c>
    </row>
    <row r="416" spans="1:2" x14ac:dyDescent="0.25">
      <c r="A416" s="18" t="str">
        <f t="shared" si="6"/>
        <v>МТР</v>
      </c>
      <c r="B416" s="6" t="s">
        <v>416</v>
      </c>
    </row>
    <row r="417" spans="1:2" x14ac:dyDescent="0.25">
      <c r="A417" s="18" t="str">
        <f t="shared" si="6"/>
        <v>МТР</v>
      </c>
      <c r="B417" s="6" t="s">
        <v>417</v>
      </c>
    </row>
    <row r="418" spans="1:2" x14ac:dyDescent="0.25">
      <c r="A418" s="18" t="str">
        <f t="shared" si="6"/>
        <v>МТР</v>
      </c>
      <c r="B418" s="5" t="s">
        <v>418</v>
      </c>
    </row>
    <row r="419" spans="1:2" x14ac:dyDescent="0.25">
      <c r="A419" s="18" t="str">
        <f t="shared" si="6"/>
        <v>МТР</v>
      </c>
      <c r="B419" s="5" t="s">
        <v>419</v>
      </c>
    </row>
    <row r="420" spans="1:2" x14ac:dyDescent="0.25">
      <c r="A420" s="18" t="str">
        <f t="shared" si="6"/>
        <v>МТР</v>
      </c>
      <c r="B420" s="5" t="s">
        <v>420</v>
      </c>
    </row>
    <row r="421" spans="1:2" x14ac:dyDescent="0.25">
      <c r="A421" s="18" t="str">
        <f t="shared" si="6"/>
        <v>МТР</v>
      </c>
      <c r="B421" s="6" t="s">
        <v>421</v>
      </c>
    </row>
    <row r="422" spans="1:2" x14ac:dyDescent="0.25">
      <c r="A422" s="18" t="str">
        <f t="shared" si="6"/>
        <v>МТР</v>
      </c>
      <c r="B422" s="6" t="s">
        <v>422</v>
      </c>
    </row>
    <row r="423" spans="1:2" x14ac:dyDescent="0.25">
      <c r="A423" s="18" t="str">
        <f t="shared" si="6"/>
        <v>МТР</v>
      </c>
      <c r="B423" s="6" t="s">
        <v>423</v>
      </c>
    </row>
    <row r="424" spans="1:2" x14ac:dyDescent="0.25">
      <c r="A424" s="18" t="str">
        <f t="shared" si="6"/>
        <v>МТР</v>
      </c>
      <c r="B424" s="6" t="s">
        <v>424</v>
      </c>
    </row>
    <row r="425" spans="1:2" x14ac:dyDescent="0.25">
      <c r="A425" s="18" t="str">
        <f t="shared" si="6"/>
        <v>МТР</v>
      </c>
      <c r="B425" s="6" t="s">
        <v>425</v>
      </c>
    </row>
    <row r="426" spans="1:2" x14ac:dyDescent="0.25">
      <c r="A426" s="18" t="str">
        <f t="shared" si="6"/>
        <v>МТР</v>
      </c>
      <c r="B426" s="6" t="s">
        <v>426</v>
      </c>
    </row>
    <row r="427" spans="1:2" x14ac:dyDescent="0.25">
      <c r="A427" s="18" t="str">
        <f t="shared" si="6"/>
        <v>МТР</v>
      </c>
      <c r="B427" s="6" t="s">
        <v>427</v>
      </c>
    </row>
    <row r="428" spans="1:2" x14ac:dyDescent="0.25">
      <c r="A428" s="18" t="str">
        <f t="shared" si="6"/>
        <v>МТР</v>
      </c>
      <c r="B428" s="6" t="s">
        <v>428</v>
      </c>
    </row>
    <row r="429" spans="1:2" x14ac:dyDescent="0.25">
      <c r="A429" s="18" t="str">
        <f t="shared" si="6"/>
        <v>МТР</v>
      </c>
      <c r="B429" s="6" t="s">
        <v>429</v>
      </c>
    </row>
    <row r="430" spans="1:2" x14ac:dyDescent="0.25">
      <c r="A430" s="18" t="str">
        <f t="shared" si="6"/>
        <v>МТР</v>
      </c>
      <c r="B430" s="6" t="s">
        <v>430</v>
      </c>
    </row>
    <row r="431" spans="1:2" x14ac:dyDescent="0.25">
      <c r="A431" s="18" t="str">
        <f t="shared" si="6"/>
        <v>МТР</v>
      </c>
      <c r="B431" s="6" t="s">
        <v>431</v>
      </c>
    </row>
    <row r="432" spans="1:2" x14ac:dyDescent="0.25">
      <c r="A432" s="18" t="str">
        <f t="shared" si="6"/>
        <v>МТР</v>
      </c>
      <c r="B432" s="6" t="s">
        <v>432</v>
      </c>
    </row>
    <row r="433" spans="1:2" x14ac:dyDescent="0.25">
      <c r="A433" s="18" t="str">
        <f t="shared" si="6"/>
        <v>МТР</v>
      </c>
      <c r="B433" s="5" t="s">
        <v>433</v>
      </c>
    </row>
    <row r="434" spans="1:2" x14ac:dyDescent="0.25">
      <c r="A434" s="18" t="str">
        <f t="shared" si="6"/>
        <v>МТР</v>
      </c>
      <c r="B434" s="6" t="s">
        <v>434</v>
      </c>
    </row>
    <row r="435" spans="1:2" x14ac:dyDescent="0.25">
      <c r="A435" s="18" t="str">
        <f t="shared" si="6"/>
        <v>МТР</v>
      </c>
      <c r="B435" s="6" t="s">
        <v>435</v>
      </c>
    </row>
    <row r="436" spans="1:2" x14ac:dyDescent="0.25">
      <c r="A436" s="18" t="str">
        <f t="shared" si="6"/>
        <v>МТР</v>
      </c>
      <c r="B436" s="6" t="s">
        <v>436</v>
      </c>
    </row>
    <row r="437" spans="1:2" x14ac:dyDescent="0.25">
      <c r="A437" s="18" t="str">
        <f t="shared" si="6"/>
        <v>МТР</v>
      </c>
      <c r="B437" s="6" t="s">
        <v>437</v>
      </c>
    </row>
    <row r="438" spans="1:2" x14ac:dyDescent="0.25">
      <c r="A438" s="18" t="str">
        <f t="shared" si="6"/>
        <v>МТР</v>
      </c>
      <c r="B438" s="6" t="s">
        <v>438</v>
      </c>
    </row>
    <row r="439" spans="1:2" x14ac:dyDescent="0.25">
      <c r="A439" s="18" t="str">
        <f t="shared" si="6"/>
        <v>МТР</v>
      </c>
      <c r="B439" s="6" t="s">
        <v>439</v>
      </c>
    </row>
    <row r="440" spans="1:2" x14ac:dyDescent="0.25">
      <c r="A440" s="18" t="str">
        <f t="shared" si="6"/>
        <v>МТР</v>
      </c>
      <c r="B440" s="6" t="s">
        <v>440</v>
      </c>
    </row>
    <row r="441" spans="1:2" x14ac:dyDescent="0.25">
      <c r="A441" s="18" t="str">
        <f t="shared" si="6"/>
        <v>МТР</v>
      </c>
      <c r="B441" s="6" t="s">
        <v>441</v>
      </c>
    </row>
    <row r="442" spans="1:2" x14ac:dyDescent="0.25">
      <c r="A442" s="18" t="str">
        <f t="shared" si="6"/>
        <v>МТР</v>
      </c>
      <c r="B442" s="6" t="s">
        <v>442</v>
      </c>
    </row>
    <row r="443" spans="1:2" x14ac:dyDescent="0.25">
      <c r="A443" s="18" t="str">
        <f t="shared" si="6"/>
        <v>МТР</v>
      </c>
      <c r="B443" s="6" t="s">
        <v>443</v>
      </c>
    </row>
    <row r="444" spans="1:2" x14ac:dyDescent="0.25">
      <c r="A444" s="18" t="str">
        <f t="shared" si="6"/>
        <v>МТР</v>
      </c>
      <c r="B444" s="6" t="s">
        <v>444</v>
      </c>
    </row>
    <row r="445" spans="1:2" x14ac:dyDescent="0.25">
      <c r="A445" s="18" t="str">
        <f t="shared" si="6"/>
        <v>МТР</v>
      </c>
      <c r="B445" s="6" t="s">
        <v>445</v>
      </c>
    </row>
    <row r="446" spans="1:2" ht="30" x14ac:dyDescent="0.25">
      <c r="A446" s="18" t="str">
        <f t="shared" si="6"/>
        <v>МТР</v>
      </c>
      <c r="B446" s="6" t="s">
        <v>446</v>
      </c>
    </row>
    <row r="447" spans="1:2" x14ac:dyDescent="0.25">
      <c r="A447" s="18" t="str">
        <f t="shared" si="6"/>
        <v>МТР</v>
      </c>
      <c r="B447" s="6" t="s">
        <v>447</v>
      </c>
    </row>
    <row r="448" spans="1:2" x14ac:dyDescent="0.25">
      <c r="A448" s="18" t="str">
        <f t="shared" si="6"/>
        <v>МТР</v>
      </c>
      <c r="B448" s="6" t="s">
        <v>448</v>
      </c>
    </row>
    <row r="449" spans="1:2" x14ac:dyDescent="0.25">
      <c r="A449" s="18" t="str">
        <f t="shared" si="6"/>
        <v>МТР</v>
      </c>
      <c r="B449" s="5" t="s">
        <v>449</v>
      </c>
    </row>
    <row r="450" spans="1:2" x14ac:dyDescent="0.25">
      <c r="A450" s="18" t="str">
        <f t="shared" si="6"/>
        <v>МТР</v>
      </c>
      <c r="B450" s="6" t="s">
        <v>450</v>
      </c>
    </row>
    <row r="451" spans="1:2" x14ac:dyDescent="0.25">
      <c r="A451" s="18" t="str">
        <f t="shared" si="6"/>
        <v>МТР</v>
      </c>
      <c r="B451" s="6" t="s">
        <v>451</v>
      </c>
    </row>
    <row r="452" spans="1:2" x14ac:dyDescent="0.25">
      <c r="A452" s="18" t="str">
        <f t="shared" ref="A452:A459" si="7">A451</f>
        <v>МТР</v>
      </c>
      <c r="B452" s="6" t="s">
        <v>452</v>
      </c>
    </row>
    <row r="453" spans="1:2" x14ac:dyDescent="0.25">
      <c r="A453" s="18" t="str">
        <f t="shared" si="7"/>
        <v>МТР</v>
      </c>
      <c r="B453" s="5" t="s">
        <v>453</v>
      </c>
    </row>
    <row r="454" spans="1:2" x14ac:dyDescent="0.25">
      <c r="A454" s="18" t="str">
        <f t="shared" si="7"/>
        <v>МТР</v>
      </c>
      <c r="B454" s="6" t="s">
        <v>454</v>
      </c>
    </row>
    <row r="455" spans="1:2" x14ac:dyDescent="0.25">
      <c r="A455" s="18" t="str">
        <f t="shared" si="7"/>
        <v>МТР</v>
      </c>
      <c r="B455" s="6" t="s">
        <v>455</v>
      </c>
    </row>
    <row r="456" spans="1:2" x14ac:dyDescent="0.25">
      <c r="A456" s="18" t="str">
        <f t="shared" si="7"/>
        <v>МТР</v>
      </c>
      <c r="B456" s="6" t="s">
        <v>456</v>
      </c>
    </row>
    <row r="457" spans="1:2" x14ac:dyDescent="0.25">
      <c r="A457" s="18" t="str">
        <f t="shared" si="7"/>
        <v>МТР</v>
      </c>
      <c r="B457" s="5" t="s">
        <v>457</v>
      </c>
    </row>
    <row r="458" spans="1:2" x14ac:dyDescent="0.25">
      <c r="A458" s="18" t="str">
        <f t="shared" si="7"/>
        <v>МТР</v>
      </c>
      <c r="B458" s="5" t="s">
        <v>458</v>
      </c>
    </row>
    <row r="459" spans="1:2" x14ac:dyDescent="0.25">
      <c r="A459" s="18" t="str">
        <f t="shared" si="7"/>
        <v>МТР</v>
      </c>
      <c r="B459" s="5" t="s">
        <v>459</v>
      </c>
    </row>
    <row r="460" spans="1:2" x14ac:dyDescent="0.25">
      <c r="A460" s="8" t="s">
        <v>729</v>
      </c>
      <c r="B460" s="4" t="s">
        <v>460</v>
      </c>
    </row>
    <row r="461" spans="1:2" x14ac:dyDescent="0.25">
      <c r="A461" s="18" t="str">
        <f>A460</f>
        <v>Услуги</v>
      </c>
      <c r="B461" s="5" t="s">
        <v>461</v>
      </c>
    </row>
    <row r="462" spans="1:2" x14ac:dyDescent="0.25">
      <c r="A462" s="18" t="str">
        <f t="shared" ref="A462:A525" si="8">A461</f>
        <v>Услуги</v>
      </c>
      <c r="B462" s="5" t="s">
        <v>462</v>
      </c>
    </row>
    <row r="463" spans="1:2" x14ac:dyDescent="0.25">
      <c r="A463" s="18" t="str">
        <f t="shared" si="8"/>
        <v>Услуги</v>
      </c>
      <c r="B463" s="5" t="s">
        <v>463</v>
      </c>
    </row>
    <row r="464" spans="1:2" x14ac:dyDescent="0.25">
      <c r="A464" s="18" t="str">
        <f t="shared" si="8"/>
        <v>Услуги</v>
      </c>
      <c r="B464" s="5" t="s">
        <v>464</v>
      </c>
    </row>
    <row r="465" spans="1:2" x14ac:dyDescent="0.25">
      <c r="A465" s="18" t="str">
        <f t="shared" si="8"/>
        <v>Услуги</v>
      </c>
      <c r="B465" s="4" t="s">
        <v>465</v>
      </c>
    </row>
    <row r="466" spans="1:2" x14ac:dyDescent="0.25">
      <c r="A466" s="18" t="str">
        <f t="shared" si="8"/>
        <v>Услуги</v>
      </c>
      <c r="B466" s="5" t="s">
        <v>466</v>
      </c>
    </row>
    <row r="467" spans="1:2" x14ac:dyDescent="0.25">
      <c r="A467" s="18" t="str">
        <f t="shared" si="8"/>
        <v>Услуги</v>
      </c>
      <c r="B467" s="5" t="s">
        <v>467</v>
      </c>
    </row>
    <row r="468" spans="1:2" x14ac:dyDescent="0.25">
      <c r="A468" s="18" t="str">
        <f t="shared" si="8"/>
        <v>Услуги</v>
      </c>
      <c r="B468" s="5" t="s">
        <v>468</v>
      </c>
    </row>
    <row r="469" spans="1:2" x14ac:dyDescent="0.25">
      <c r="A469" s="18" t="str">
        <f t="shared" si="8"/>
        <v>Услуги</v>
      </c>
      <c r="B469" s="5" t="s">
        <v>469</v>
      </c>
    </row>
    <row r="470" spans="1:2" x14ac:dyDescent="0.25">
      <c r="A470" s="18" t="str">
        <f t="shared" si="8"/>
        <v>Услуги</v>
      </c>
      <c r="B470" s="5" t="s">
        <v>470</v>
      </c>
    </row>
    <row r="471" spans="1:2" x14ac:dyDescent="0.25">
      <c r="A471" s="18" t="str">
        <f t="shared" si="8"/>
        <v>Услуги</v>
      </c>
      <c r="B471" s="5" t="s">
        <v>471</v>
      </c>
    </row>
    <row r="472" spans="1:2" x14ac:dyDescent="0.25">
      <c r="A472" s="18" t="str">
        <f t="shared" si="8"/>
        <v>Услуги</v>
      </c>
      <c r="B472" s="5" t="s">
        <v>472</v>
      </c>
    </row>
    <row r="473" spans="1:2" x14ac:dyDescent="0.25">
      <c r="A473" s="18" t="str">
        <f t="shared" si="8"/>
        <v>Услуги</v>
      </c>
      <c r="B473" s="5" t="s">
        <v>473</v>
      </c>
    </row>
    <row r="474" spans="1:2" x14ac:dyDescent="0.25">
      <c r="A474" s="18" t="str">
        <f t="shared" si="8"/>
        <v>Услуги</v>
      </c>
      <c r="B474" s="4" t="s">
        <v>474</v>
      </c>
    </row>
    <row r="475" spans="1:2" x14ac:dyDescent="0.25">
      <c r="A475" s="18" t="str">
        <f t="shared" si="8"/>
        <v>Услуги</v>
      </c>
      <c r="B475" s="5" t="s">
        <v>475</v>
      </c>
    </row>
    <row r="476" spans="1:2" x14ac:dyDescent="0.25">
      <c r="A476" s="18" t="str">
        <f t="shared" si="8"/>
        <v>Услуги</v>
      </c>
      <c r="B476" s="5" t="s">
        <v>476</v>
      </c>
    </row>
    <row r="477" spans="1:2" x14ac:dyDescent="0.25">
      <c r="A477" s="18" t="str">
        <f t="shared" si="8"/>
        <v>Услуги</v>
      </c>
      <c r="B477" s="5" t="s">
        <v>477</v>
      </c>
    </row>
    <row r="478" spans="1:2" x14ac:dyDescent="0.25">
      <c r="A478" s="18" t="str">
        <f t="shared" si="8"/>
        <v>Услуги</v>
      </c>
      <c r="B478" s="4" t="s">
        <v>478</v>
      </c>
    </row>
    <row r="479" spans="1:2" x14ac:dyDescent="0.25">
      <c r="A479" s="18" t="str">
        <f t="shared" si="8"/>
        <v>Услуги</v>
      </c>
      <c r="B479" s="5" t="s">
        <v>479</v>
      </c>
    </row>
    <row r="480" spans="1:2" x14ac:dyDescent="0.25">
      <c r="A480" s="18" t="str">
        <f t="shared" si="8"/>
        <v>Услуги</v>
      </c>
      <c r="B480" s="5" t="s">
        <v>480</v>
      </c>
    </row>
    <row r="481" spans="1:2" x14ac:dyDescent="0.25">
      <c r="A481" s="18" t="str">
        <f t="shared" si="8"/>
        <v>Услуги</v>
      </c>
      <c r="B481" s="5" t="s">
        <v>481</v>
      </c>
    </row>
    <row r="482" spans="1:2" ht="30" x14ac:dyDescent="0.25">
      <c r="A482" s="18" t="str">
        <f t="shared" si="8"/>
        <v>Услуги</v>
      </c>
      <c r="B482" s="5" t="s">
        <v>482</v>
      </c>
    </row>
    <row r="483" spans="1:2" x14ac:dyDescent="0.25">
      <c r="A483" s="18" t="str">
        <f t="shared" si="8"/>
        <v>Услуги</v>
      </c>
      <c r="B483" s="4" t="s">
        <v>483</v>
      </c>
    </row>
    <row r="484" spans="1:2" x14ac:dyDescent="0.25">
      <c r="A484" s="18" t="str">
        <f t="shared" si="8"/>
        <v>Услуги</v>
      </c>
      <c r="B484" s="5" t="s">
        <v>484</v>
      </c>
    </row>
    <row r="485" spans="1:2" x14ac:dyDescent="0.25">
      <c r="A485" s="18" t="str">
        <f t="shared" si="8"/>
        <v>Услуги</v>
      </c>
      <c r="B485" s="5" t="s">
        <v>485</v>
      </c>
    </row>
    <row r="486" spans="1:2" x14ac:dyDescent="0.25">
      <c r="A486" s="18" t="str">
        <f t="shared" si="8"/>
        <v>Услуги</v>
      </c>
      <c r="B486" s="5" t="s">
        <v>486</v>
      </c>
    </row>
    <row r="487" spans="1:2" x14ac:dyDescent="0.25">
      <c r="A487" s="18" t="str">
        <f t="shared" si="8"/>
        <v>Услуги</v>
      </c>
      <c r="B487" s="5" t="s">
        <v>487</v>
      </c>
    </row>
    <row r="488" spans="1:2" x14ac:dyDescent="0.25">
      <c r="A488" s="18" t="str">
        <f t="shared" si="8"/>
        <v>Услуги</v>
      </c>
      <c r="B488" s="5" t="s">
        <v>488</v>
      </c>
    </row>
    <row r="489" spans="1:2" x14ac:dyDescent="0.25">
      <c r="A489" s="18" t="str">
        <f t="shared" si="8"/>
        <v>Услуги</v>
      </c>
      <c r="B489" s="5" t="s">
        <v>489</v>
      </c>
    </row>
    <row r="490" spans="1:2" x14ac:dyDescent="0.25">
      <c r="A490" s="18" t="str">
        <f t="shared" si="8"/>
        <v>Услуги</v>
      </c>
      <c r="B490" s="5" t="s">
        <v>490</v>
      </c>
    </row>
    <row r="491" spans="1:2" x14ac:dyDescent="0.25">
      <c r="A491" s="18" t="str">
        <f t="shared" si="8"/>
        <v>Услуги</v>
      </c>
      <c r="B491" s="5" t="s">
        <v>491</v>
      </c>
    </row>
    <row r="492" spans="1:2" x14ac:dyDescent="0.25">
      <c r="A492" s="18" t="str">
        <f t="shared" si="8"/>
        <v>Услуги</v>
      </c>
      <c r="B492" s="5" t="s">
        <v>492</v>
      </c>
    </row>
    <row r="493" spans="1:2" x14ac:dyDescent="0.25">
      <c r="A493" s="18" t="str">
        <f t="shared" si="8"/>
        <v>Услуги</v>
      </c>
      <c r="B493" s="5" t="s">
        <v>493</v>
      </c>
    </row>
    <row r="494" spans="1:2" x14ac:dyDescent="0.25">
      <c r="A494" s="18" t="str">
        <f t="shared" si="8"/>
        <v>Услуги</v>
      </c>
      <c r="B494" s="5" t="s">
        <v>494</v>
      </c>
    </row>
    <row r="495" spans="1:2" x14ac:dyDescent="0.25">
      <c r="A495" s="18" t="str">
        <f t="shared" si="8"/>
        <v>Услуги</v>
      </c>
      <c r="B495" s="4" t="s">
        <v>495</v>
      </c>
    </row>
    <row r="496" spans="1:2" x14ac:dyDescent="0.25">
      <c r="A496" s="18" t="str">
        <f t="shared" si="8"/>
        <v>Услуги</v>
      </c>
      <c r="B496" s="5" t="s">
        <v>496</v>
      </c>
    </row>
    <row r="497" spans="1:2" x14ac:dyDescent="0.25">
      <c r="A497" s="18" t="str">
        <f t="shared" si="8"/>
        <v>Услуги</v>
      </c>
      <c r="B497" s="5" t="s">
        <v>497</v>
      </c>
    </row>
    <row r="498" spans="1:2" x14ac:dyDescent="0.25">
      <c r="A498" s="18" t="str">
        <f t="shared" si="8"/>
        <v>Услуги</v>
      </c>
      <c r="B498" s="5" t="s">
        <v>498</v>
      </c>
    </row>
    <row r="499" spans="1:2" x14ac:dyDescent="0.25">
      <c r="A499" s="18" t="str">
        <f t="shared" si="8"/>
        <v>Услуги</v>
      </c>
      <c r="B499" s="5" t="s">
        <v>499</v>
      </c>
    </row>
    <row r="500" spans="1:2" x14ac:dyDescent="0.25">
      <c r="A500" s="18" t="str">
        <f t="shared" si="8"/>
        <v>Услуги</v>
      </c>
      <c r="B500" s="5" t="s">
        <v>500</v>
      </c>
    </row>
    <row r="501" spans="1:2" x14ac:dyDescent="0.25">
      <c r="A501" s="18" t="str">
        <f t="shared" si="8"/>
        <v>Услуги</v>
      </c>
      <c r="B501" s="5" t="s">
        <v>501</v>
      </c>
    </row>
    <row r="502" spans="1:2" x14ac:dyDescent="0.25">
      <c r="A502" s="18" t="str">
        <f t="shared" si="8"/>
        <v>Услуги</v>
      </c>
      <c r="B502" s="5" t="s">
        <v>502</v>
      </c>
    </row>
    <row r="503" spans="1:2" x14ac:dyDescent="0.25">
      <c r="A503" s="18" t="str">
        <f t="shared" si="8"/>
        <v>Услуги</v>
      </c>
      <c r="B503" s="5" t="s">
        <v>503</v>
      </c>
    </row>
    <row r="504" spans="1:2" x14ac:dyDescent="0.25">
      <c r="A504" s="18" t="str">
        <f t="shared" si="8"/>
        <v>Услуги</v>
      </c>
      <c r="B504" s="5" t="s">
        <v>504</v>
      </c>
    </row>
    <row r="505" spans="1:2" x14ac:dyDescent="0.25">
      <c r="A505" s="18" t="str">
        <f t="shared" si="8"/>
        <v>Услуги</v>
      </c>
      <c r="B505" s="5" t="s">
        <v>505</v>
      </c>
    </row>
    <row r="506" spans="1:2" x14ac:dyDescent="0.25">
      <c r="A506" s="18" t="str">
        <f t="shared" si="8"/>
        <v>Услуги</v>
      </c>
      <c r="B506" s="5" t="s">
        <v>506</v>
      </c>
    </row>
    <row r="507" spans="1:2" x14ac:dyDescent="0.25">
      <c r="A507" s="18" t="str">
        <f t="shared" si="8"/>
        <v>Услуги</v>
      </c>
      <c r="B507" s="4" t="s">
        <v>507</v>
      </c>
    </row>
    <row r="508" spans="1:2" x14ac:dyDescent="0.25">
      <c r="A508" s="18" t="str">
        <f t="shared" si="8"/>
        <v>Услуги</v>
      </c>
      <c r="B508" s="5" t="s">
        <v>508</v>
      </c>
    </row>
    <row r="509" spans="1:2" x14ac:dyDescent="0.25">
      <c r="A509" s="18" t="str">
        <f t="shared" si="8"/>
        <v>Услуги</v>
      </c>
      <c r="B509" s="5" t="s">
        <v>509</v>
      </c>
    </row>
    <row r="510" spans="1:2" x14ac:dyDescent="0.25">
      <c r="A510" s="18" t="str">
        <f t="shared" si="8"/>
        <v>Услуги</v>
      </c>
      <c r="B510" s="6" t="s">
        <v>510</v>
      </c>
    </row>
    <row r="511" spans="1:2" ht="30" x14ac:dyDescent="0.25">
      <c r="A511" s="18" t="str">
        <f t="shared" si="8"/>
        <v>Услуги</v>
      </c>
      <c r="B511" s="6" t="s">
        <v>511</v>
      </c>
    </row>
    <row r="512" spans="1:2" ht="30" x14ac:dyDescent="0.25">
      <c r="A512" s="18" t="str">
        <f t="shared" si="8"/>
        <v>Услуги</v>
      </c>
      <c r="B512" s="6" t="s">
        <v>512</v>
      </c>
    </row>
    <row r="513" spans="1:2" ht="30" x14ac:dyDescent="0.25">
      <c r="A513" s="18" t="str">
        <f t="shared" si="8"/>
        <v>Услуги</v>
      </c>
      <c r="B513" s="6" t="s">
        <v>513</v>
      </c>
    </row>
    <row r="514" spans="1:2" x14ac:dyDescent="0.25">
      <c r="A514" s="18" t="str">
        <f t="shared" si="8"/>
        <v>Услуги</v>
      </c>
      <c r="B514" s="5" t="s">
        <v>514</v>
      </c>
    </row>
    <row r="515" spans="1:2" x14ac:dyDescent="0.25">
      <c r="A515" s="18" t="str">
        <f t="shared" si="8"/>
        <v>Услуги</v>
      </c>
      <c r="B515" s="6" t="s">
        <v>515</v>
      </c>
    </row>
    <row r="516" spans="1:2" x14ac:dyDescent="0.25">
      <c r="A516" s="18" t="str">
        <f t="shared" si="8"/>
        <v>Услуги</v>
      </c>
      <c r="B516" s="6" t="s">
        <v>516</v>
      </c>
    </row>
    <row r="517" spans="1:2" x14ac:dyDescent="0.25">
      <c r="A517" s="18" t="str">
        <f t="shared" si="8"/>
        <v>Услуги</v>
      </c>
      <c r="B517" s="6" t="s">
        <v>517</v>
      </c>
    </row>
    <row r="518" spans="1:2" x14ac:dyDescent="0.25">
      <c r="A518" s="18" t="str">
        <f t="shared" si="8"/>
        <v>Услуги</v>
      </c>
      <c r="B518" s="6" t="s">
        <v>518</v>
      </c>
    </row>
    <row r="519" spans="1:2" x14ac:dyDescent="0.25">
      <c r="A519" s="18" t="str">
        <f t="shared" si="8"/>
        <v>Услуги</v>
      </c>
      <c r="B519" s="6" t="s">
        <v>519</v>
      </c>
    </row>
    <row r="520" spans="1:2" x14ac:dyDescent="0.25">
      <c r="A520" s="18" t="str">
        <f t="shared" si="8"/>
        <v>Услуги</v>
      </c>
      <c r="B520" s="6" t="s">
        <v>520</v>
      </c>
    </row>
    <row r="521" spans="1:2" x14ac:dyDescent="0.25">
      <c r="A521" s="18" t="str">
        <f t="shared" si="8"/>
        <v>Услуги</v>
      </c>
      <c r="B521" s="5" t="s">
        <v>521</v>
      </c>
    </row>
    <row r="522" spans="1:2" x14ac:dyDescent="0.25">
      <c r="A522" s="18" t="str">
        <f t="shared" si="8"/>
        <v>Услуги</v>
      </c>
      <c r="B522" s="5" t="s">
        <v>522</v>
      </c>
    </row>
    <row r="523" spans="1:2" x14ac:dyDescent="0.25">
      <c r="A523" s="18" t="str">
        <f t="shared" si="8"/>
        <v>Услуги</v>
      </c>
      <c r="B523" s="6" t="s">
        <v>523</v>
      </c>
    </row>
    <row r="524" spans="1:2" x14ac:dyDescent="0.25">
      <c r="A524" s="18" t="str">
        <f t="shared" si="8"/>
        <v>Услуги</v>
      </c>
      <c r="B524" s="6" t="s">
        <v>524</v>
      </c>
    </row>
    <row r="525" spans="1:2" x14ac:dyDescent="0.25">
      <c r="A525" s="18" t="str">
        <f t="shared" si="8"/>
        <v>Услуги</v>
      </c>
      <c r="B525" s="6" t="s">
        <v>525</v>
      </c>
    </row>
    <row r="526" spans="1:2" x14ac:dyDescent="0.25">
      <c r="A526" s="18" t="str">
        <f t="shared" ref="A526:A589" si="9">A525</f>
        <v>Услуги</v>
      </c>
      <c r="B526" s="6" t="s">
        <v>526</v>
      </c>
    </row>
    <row r="527" spans="1:2" x14ac:dyDescent="0.25">
      <c r="A527" s="18" t="str">
        <f t="shared" si="9"/>
        <v>Услуги</v>
      </c>
      <c r="B527" s="6" t="s">
        <v>527</v>
      </c>
    </row>
    <row r="528" spans="1:2" x14ac:dyDescent="0.25">
      <c r="A528" s="18" t="str">
        <f t="shared" si="9"/>
        <v>Услуги</v>
      </c>
      <c r="B528" s="6" t="s">
        <v>528</v>
      </c>
    </row>
    <row r="529" spans="1:2" x14ac:dyDescent="0.25">
      <c r="A529" s="18" t="str">
        <f t="shared" si="9"/>
        <v>Услуги</v>
      </c>
      <c r="B529" s="6" t="s">
        <v>529</v>
      </c>
    </row>
    <row r="530" spans="1:2" x14ac:dyDescent="0.25">
      <c r="A530" s="18" t="str">
        <f t="shared" si="9"/>
        <v>Услуги</v>
      </c>
      <c r="B530" s="5" t="s">
        <v>530</v>
      </c>
    </row>
    <row r="531" spans="1:2" x14ac:dyDescent="0.25">
      <c r="A531" s="18" t="str">
        <f t="shared" si="9"/>
        <v>Услуги</v>
      </c>
      <c r="B531" s="6" t="s">
        <v>531</v>
      </c>
    </row>
    <row r="532" spans="1:2" x14ac:dyDescent="0.25">
      <c r="A532" s="18" t="str">
        <f t="shared" si="9"/>
        <v>Услуги</v>
      </c>
      <c r="B532" s="6" t="s">
        <v>532</v>
      </c>
    </row>
    <row r="533" spans="1:2" x14ac:dyDescent="0.25">
      <c r="A533" s="18" t="str">
        <f t="shared" si="9"/>
        <v>Услуги</v>
      </c>
      <c r="B533" s="6" t="s">
        <v>533</v>
      </c>
    </row>
    <row r="534" spans="1:2" x14ac:dyDescent="0.25">
      <c r="A534" s="18" t="str">
        <f t="shared" si="9"/>
        <v>Услуги</v>
      </c>
      <c r="B534" s="6" t="s">
        <v>534</v>
      </c>
    </row>
    <row r="535" spans="1:2" x14ac:dyDescent="0.25">
      <c r="A535" s="18" t="str">
        <f t="shared" si="9"/>
        <v>Услуги</v>
      </c>
      <c r="B535" s="6" t="s">
        <v>535</v>
      </c>
    </row>
    <row r="536" spans="1:2" x14ac:dyDescent="0.25">
      <c r="A536" s="18" t="str">
        <f t="shared" si="9"/>
        <v>Услуги</v>
      </c>
      <c r="B536" s="6" t="s">
        <v>536</v>
      </c>
    </row>
    <row r="537" spans="1:2" x14ac:dyDescent="0.25">
      <c r="A537" s="18" t="str">
        <f t="shared" si="9"/>
        <v>Услуги</v>
      </c>
      <c r="B537" s="4" t="s">
        <v>537</v>
      </c>
    </row>
    <row r="538" spans="1:2" x14ac:dyDescent="0.25">
      <c r="A538" s="18" t="str">
        <f t="shared" si="9"/>
        <v>Услуги</v>
      </c>
      <c r="B538" s="5" t="s">
        <v>538</v>
      </c>
    </row>
    <row r="539" spans="1:2" x14ac:dyDescent="0.25">
      <c r="A539" s="18" t="str">
        <f t="shared" si="9"/>
        <v>Услуги</v>
      </c>
      <c r="B539" s="5" t="s">
        <v>539</v>
      </c>
    </row>
    <row r="540" spans="1:2" x14ac:dyDescent="0.25">
      <c r="A540" s="18" t="str">
        <f t="shared" si="9"/>
        <v>Услуги</v>
      </c>
      <c r="B540" s="5" t="s">
        <v>540</v>
      </c>
    </row>
    <row r="541" spans="1:2" x14ac:dyDescent="0.25">
      <c r="A541" s="18" t="str">
        <f t="shared" si="9"/>
        <v>Услуги</v>
      </c>
      <c r="B541" s="5" t="s">
        <v>541</v>
      </c>
    </row>
    <row r="542" spans="1:2" x14ac:dyDescent="0.25">
      <c r="A542" s="18" t="str">
        <f t="shared" si="9"/>
        <v>Услуги</v>
      </c>
      <c r="B542" s="5" t="s">
        <v>542</v>
      </c>
    </row>
    <row r="543" spans="1:2" x14ac:dyDescent="0.25">
      <c r="A543" s="18" t="str">
        <f t="shared" si="9"/>
        <v>Услуги</v>
      </c>
      <c r="B543" s="5" t="s">
        <v>543</v>
      </c>
    </row>
    <row r="544" spans="1:2" x14ac:dyDescent="0.25">
      <c r="A544" s="18" t="str">
        <f t="shared" si="9"/>
        <v>Услуги</v>
      </c>
      <c r="B544" s="5" t="s">
        <v>544</v>
      </c>
    </row>
    <row r="545" spans="1:2" x14ac:dyDescent="0.25">
      <c r="A545" s="18" t="str">
        <f t="shared" si="9"/>
        <v>Услуги</v>
      </c>
      <c r="B545" s="4" t="s">
        <v>545</v>
      </c>
    </row>
    <row r="546" spans="1:2" x14ac:dyDescent="0.25">
      <c r="A546" s="18" t="str">
        <f t="shared" si="9"/>
        <v>Услуги</v>
      </c>
      <c r="B546" s="5" t="s">
        <v>546</v>
      </c>
    </row>
    <row r="547" spans="1:2" x14ac:dyDescent="0.25">
      <c r="A547" s="18" t="str">
        <f t="shared" si="9"/>
        <v>Услуги</v>
      </c>
      <c r="B547" s="5" t="s">
        <v>547</v>
      </c>
    </row>
    <row r="548" spans="1:2" x14ac:dyDescent="0.25">
      <c r="A548" s="18" t="str">
        <f t="shared" si="9"/>
        <v>Услуги</v>
      </c>
      <c r="B548" s="5" t="s">
        <v>1</v>
      </c>
    </row>
    <row r="549" spans="1:2" x14ac:dyDescent="0.25">
      <c r="A549" s="18" t="str">
        <f t="shared" si="9"/>
        <v>Услуги</v>
      </c>
      <c r="B549" s="5" t="s">
        <v>548</v>
      </c>
    </row>
    <row r="550" spans="1:2" x14ac:dyDescent="0.25">
      <c r="A550" s="18" t="str">
        <f t="shared" si="9"/>
        <v>Услуги</v>
      </c>
      <c r="B550" s="5" t="s">
        <v>549</v>
      </c>
    </row>
    <row r="551" spans="1:2" x14ac:dyDescent="0.25">
      <c r="A551" s="18" t="str">
        <f t="shared" si="9"/>
        <v>Услуги</v>
      </c>
      <c r="B551" s="4" t="s">
        <v>550</v>
      </c>
    </row>
    <row r="552" spans="1:2" x14ac:dyDescent="0.25">
      <c r="A552" s="18" t="str">
        <f t="shared" si="9"/>
        <v>Услуги</v>
      </c>
      <c r="B552" s="5" t="s">
        <v>551</v>
      </c>
    </row>
    <row r="553" spans="1:2" x14ac:dyDescent="0.25">
      <c r="A553" s="18" t="str">
        <f t="shared" si="9"/>
        <v>Услуги</v>
      </c>
      <c r="B553" s="5" t="s">
        <v>552</v>
      </c>
    </row>
    <row r="554" spans="1:2" x14ac:dyDescent="0.25">
      <c r="A554" s="18" t="str">
        <f t="shared" si="9"/>
        <v>Услуги</v>
      </c>
      <c r="B554" s="5" t="s">
        <v>553</v>
      </c>
    </row>
    <row r="555" spans="1:2" x14ac:dyDescent="0.25">
      <c r="A555" s="18" t="str">
        <f t="shared" si="9"/>
        <v>Услуги</v>
      </c>
      <c r="B555" s="5" t="s">
        <v>554</v>
      </c>
    </row>
    <row r="556" spans="1:2" x14ac:dyDescent="0.25">
      <c r="A556" s="18" t="str">
        <f t="shared" si="9"/>
        <v>Услуги</v>
      </c>
      <c r="B556" s="5" t="s">
        <v>555</v>
      </c>
    </row>
    <row r="557" spans="1:2" x14ac:dyDescent="0.25">
      <c r="A557" s="18" t="str">
        <f t="shared" si="9"/>
        <v>Услуги</v>
      </c>
      <c r="B557" s="5" t="s">
        <v>556</v>
      </c>
    </row>
    <row r="558" spans="1:2" x14ac:dyDescent="0.25">
      <c r="A558" s="18" t="str">
        <f t="shared" si="9"/>
        <v>Услуги</v>
      </c>
      <c r="B558" s="5" t="s">
        <v>557</v>
      </c>
    </row>
    <row r="559" spans="1:2" x14ac:dyDescent="0.25">
      <c r="A559" s="18" t="str">
        <f t="shared" si="9"/>
        <v>Услуги</v>
      </c>
      <c r="B559" s="5" t="s">
        <v>558</v>
      </c>
    </row>
    <row r="560" spans="1:2" x14ac:dyDescent="0.25">
      <c r="A560" s="18" t="str">
        <f t="shared" si="9"/>
        <v>Услуги</v>
      </c>
      <c r="B560" s="5" t="s">
        <v>559</v>
      </c>
    </row>
    <row r="561" spans="1:2" x14ac:dyDescent="0.25">
      <c r="A561" s="18" t="str">
        <f t="shared" si="9"/>
        <v>Услуги</v>
      </c>
      <c r="B561" s="5" t="s">
        <v>560</v>
      </c>
    </row>
    <row r="562" spans="1:2" x14ac:dyDescent="0.25">
      <c r="A562" s="18" t="str">
        <f t="shared" si="9"/>
        <v>Услуги</v>
      </c>
      <c r="B562" s="5" t="s">
        <v>561</v>
      </c>
    </row>
    <row r="563" spans="1:2" x14ac:dyDescent="0.25">
      <c r="A563" s="18" t="str">
        <f t="shared" si="9"/>
        <v>Услуги</v>
      </c>
      <c r="B563" s="5" t="s">
        <v>562</v>
      </c>
    </row>
    <row r="564" spans="1:2" x14ac:dyDescent="0.25">
      <c r="A564" s="18" t="str">
        <f t="shared" si="9"/>
        <v>Услуги</v>
      </c>
      <c r="B564" s="5" t="s">
        <v>563</v>
      </c>
    </row>
    <row r="565" spans="1:2" x14ac:dyDescent="0.25">
      <c r="A565" s="18" t="str">
        <f t="shared" si="9"/>
        <v>Услуги</v>
      </c>
      <c r="B565" s="5" t="s">
        <v>564</v>
      </c>
    </row>
    <row r="566" spans="1:2" x14ac:dyDescent="0.25">
      <c r="A566" s="18" t="str">
        <f t="shared" si="9"/>
        <v>Услуги</v>
      </c>
      <c r="B566" s="4" t="s">
        <v>565</v>
      </c>
    </row>
    <row r="567" spans="1:2" x14ac:dyDescent="0.25">
      <c r="A567" s="18" t="str">
        <f t="shared" si="9"/>
        <v>Услуги</v>
      </c>
      <c r="B567" s="5" t="s">
        <v>566</v>
      </c>
    </row>
    <row r="568" spans="1:2" x14ac:dyDescent="0.25">
      <c r="A568" s="18" t="str">
        <f t="shared" si="9"/>
        <v>Услуги</v>
      </c>
      <c r="B568" s="5" t="s">
        <v>567</v>
      </c>
    </row>
    <row r="569" spans="1:2" x14ac:dyDescent="0.25">
      <c r="A569" s="18" t="str">
        <f t="shared" si="9"/>
        <v>Услуги</v>
      </c>
      <c r="B569" s="5" t="s">
        <v>568</v>
      </c>
    </row>
    <row r="570" spans="1:2" x14ac:dyDescent="0.25">
      <c r="A570" s="18" t="str">
        <f t="shared" si="9"/>
        <v>Услуги</v>
      </c>
      <c r="B570" s="5" t="s">
        <v>569</v>
      </c>
    </row>
    <row r="571" spans="1:2" x14ac:dyDescent="0.25">
      <c r="A571" s="18" t="str">
        <f t="shared" si="9"/>
        <v>Услуги</v>
      </c>
      <c r="B571" s="5" t="s">
        <v>570</v>
      </c>
    </row>
    <row r="572" spans="1:2" x14ac:dyDescent="0.25">
      <c r="A572" s="18" t="str">
        <f t="shared" si="9"/>
        <v>Услуги</v>
      </c>
      <c r="B572" s="5" t="s">
        <v>571</v>
      </c>
    </row>
    <row r="573" spans="1:2" x14ac:dyDescent="0.25">
      <c r="A573" s="18" t="str">
        <f t="shared" si="9"/>
        <v>Услуги</v>
      </c>
      <c r="B573" s="4" t="s">
        <v>572</v>
      </c>
    </row>
    <row r="574" spans="1:2" x14ac:dyDescent="0.25">
      <c r="A574" s="18" t="str">
        <f t="shared" si="9"/>
        <v>Услуги</v>
      </c>
      <c r="B574" s="5" t="s">
        <v>573</v>
      </c>
    </row>
    <row r="575" spans="1:2" x14ac:dyDescent="0.25">
      <c r="A575" s="18" t="str">
        <f t="shared" si="9"/>
        <v>Услуги</v>
      </c>
      <c r="B575" s="5" t="s">
        <v>574</v>
      </c>
    </row>
    <row r="576" spans="1:2" x14ac:dyDescent="0.25">
      <c r="A576" s="18" t="str">
        <f t="shared" si="9"/>
        <v>Услуги</v>
      </c>
      <c r="B576" s="5" t="s">
        <v>575</v>
      </c>
    </row>
    <row r="577" spans="1:2" x14ac:dyDescent="0.25">
      <c r="A577" s="18" t="str">
        <f t="shared" si="9"/>
        <v>Услуги</v>
      </c>
      <c r="B577" s="5" t="s">
        <v>576</v>
      </c>
    </row>
    <row r="578" spans="1:2" x14ac:dyDescent="0.25">
      <c r="A578" s="18" t="str">
        <f t="shared" si="9"/>
        <v>Услуги</v>
      </c>
      <c r="B578" s="5" t="s">
        <v>577</v>
      </c>
    </row>
    <row r="579" spans="1:2" x14ac:dyDescent="0.25">
      <c r="A579" s="18" t="str">
        <f t="shared" si="9"/>
        <v>Услуги</v>
      </c>
      <c r="B579" s="4" t="s">
        <v>578</v>
      </c>
    </row>
    <row r="580" spans="1:2" x14ac:dyDescent="0.25">
      <c r="A580" s="18" t="str">
        <f t="shared" si="9"/>
        <v>Услуги</v>
      </c>
      <c r="B580" s="5" t="s">
        <v>579</v>
      </c>
    </row>
    <row r="581" spans="1:2" x14ac:dyDescent="0.25">
      <c r="A581" s="18" t="str">
        <f t="shared" si="9"/>
        <v>Услуги</v>
      </c>
      <c r="B581" s="6" t="s">
        <v>580</v>
      </c>
    </row>
    <row r="582" spans="1:2" x14ac:dyDescent="0.25">
      <c r="A582" s="18" t="str">
        <f t="shared" si="9"/>
        <v>Услуги</v>
      </c>
      <c r="B582" s="6" t="s">
        <v>581</v>
      </c>
    </row>
    <row r="583" spans="1:2" x14ac:dyDescent="0.25">
      <c r="A583" s="18" t="str">
        <f t="shared" si="9"/>
        <v>Услуги</v>
      </c>
      <c r="B583" s="6" t="s">
        <v>582</v>
      </c>
    </row>
    <row r="584" spans="1:2" x14ac:dyDescent="0.25">
      <c r="A584" s="18" t="str">
        <f t="shared" si="9"/>
        <v>Услуги</v>
      </c>
      <c r="B584" s="6" t="s">
        <v>583</v>
      </c>
    </row>
    <row r="585" spans="1:2" x14ac:dyDescent="0.25">
      <c r="A585" s="18" t="str">
        <f t="shared" si="9"/>
        <v>Услуги</v>
      </c>
      <c r="B585" s="6" t="s">
        <v>584</v>
      </c>
    </row>
    <row r="586" spans="1:2" x14ac:dyDescent="0.25">
      <c r="A586" s="18" t="str">
        <f t="shared" si="9"/>
        <v>Услуги</v>
      </c>
      <c r="B586" s="6" t="s">
        <v>585</v>
      </c>
    </row>
    <row r="587" spans="1:2" x14ac:dyDescent="0.25">
      <c r="A587" s="18" t="str">
        <f t="shared" si="9"/>
        <v>Услуги</v>
      </c>
      <c r="B587" s="6" t="s">
        <v>586</v>
      </c>
    </row>
    <row r="588" spans="1:2" x14ac:dyDescent="0.25">
      <c r="A588" s="18" t="str">
        <f t="shared" si="9"/>
        <v>Услуги</v>
      </c>
      <c r="B588" s="6" t="s">
        <v>587</v>
      </c>
    </row>
    <row r="589" spans="1:2" x14ac:dyDescent="0.25">
      <c r="A589" s="18" t="str">
        <f t="shared" si="9"/>
        <v>Услуги</v>
      </c>
      <c r="B589" s="5" t="s">
        <v>588</v>
      </c>
    </row>
    <row r="590" spans="1:2" ht="30" x14ac:dyDescent="0.25">
      <c r="A590" s="18" t="str">
        <f t="shared" ref="A590:A653" si="10">A589</f>
        <v>Услуги</v>
      </c>
      <c r="B590" s="6" t="s">
        <v>589</v>
      </c>
    </row>
    <row r="591" spans="1:2" x14ac:dyDescent="0.25">
      <c r="A591" s="18" t="str">
        <f t="shared" si="10"/>
        <v>Услуги</v>
      </c>
      <c r="B591" s="6" t="s">
        <v>590</v>
      </c>
    </row>
    <row r="592" spans="1:2" x14ac:dyDescent="0.25">
      <c r="A592" s="18" t="str">
        <f t="shared" si="10"/>
        <v>Услуги</v>
      </c>
      <c r="B592" s="6" t="s">
        <v>591</v>
      </c>
    </row>
    <row r="593" spans="1:2" x14ac:dyDescent="0.25">
      <c r="A593" s="18" t="str">
        <f t="shared" si="10"/>
        <v>Услуги</v>
      </c>
      <c r="B593" s="6" t="s">
        <v>592</v>
      </c>
    </row>
    <row r="594" spans="1:2" x14ac:dyDescent="0.25">
      <c r="A594" s="18" t="str">
        <f t="shared" si="10"/>
        <v>Услуги</v>
      </c>
      <c r="B594" s="6" t="s">
        <v>593</v>
      </c>
    </row>
    <row r="595" spans="1:2" x14ac:dyDescent="0.25">
      <c r="A595" s="18" t="str">
        <f t="shared" si="10"/>
        <v>Услуги</v>
      </c>
      <c r="B595" s="6" t="s">
        <v>594</v>
      </c>
    </row>
    <row r="596" spans="1:2" x14ac:dyDescent="0.25">
      <c r="A596" s="18" t="str">
        <f t="shared" si="10"/>
        <v>Услуги</v>
      </c>
      <c r="B596" s="6" t="s">
        <v>595</v>
      </c>
    </row>
    <row r="597" spans="1:2" x14ac:dyDescent="0.25">
      <c r="A597" s="18" t="str">
        <f t="shared" si="10"/>
        <v>Услуги</v>
      </c>
      <c r="B597" s="6" t="s">
        <v>596</v>
      </c>
    </row>
    <row r="598" spans="1:2" x14ac:dyDescent="0.25">
      <c r="A598" s="18" t="str">
        <f t="shared" si="10"/>
        <v>Услуги</v>
      </c>
      <c r="B598" s="6" t="s">
        <v>597</v>
      </c>
    </row>
    <row r="599" spans="1:2" ht="30" x14ac:dyDescent="0.25">
      <c r="A599" s="18" t="str">
        <f t="shared" si="10"/>
        <v>Услуги</v>
      </c>
      <c r="B599" s="6" t="s">
        <v>598</v>
      </c>
    </row>
    <row r="600" spans="1:2" x14ac:dyDescent="0.25">
      <c r="A600" s="18" t="str">
        <f t="shared" si="10"/>
        <v>Услуги</v>
      </c>
      <c r="B600" s="5" t="s">
        <v>599</v>
      </c>
    </row>
    <row r="601" spans="1:2" x14ac:dyDescent="0.25">
      <c r="A601" s="18" t="str">
        <f t="shared" si="10"/>
        <v>Услуги</v>
      </c>
      <c r="B601" s="6" t="s">
        <v>600</v>
      </c>
    </row>
    <row r="602" spans="1:2" x14ac:dyDescent="0.25">
      <c r="A602" s="18" t="str">
        <f t="shared" si="10"/>
        <v>Услуги</v>
      </c>
      <c r="B602" s="6" t="s">
        <v>601</v>
      </c>
    </row>
    <row r="603" spans="1:2" x14ac:dyDescent="0.25">
      <c r="A603" s="18" t="str">
        <f t="shared" si="10"/>
        <v>Услуги</v>
      </c>
      <c r="B603" s="6" t="s">
        <v>602</v>
      </c>
    </row>
    <row r="604" spans="1:2" x14ac:dyDescent="0.25">
      <c r="A604" s="18" t="str">
        <f t="shared" si="10"/>
        <v>Услуги</v>
      </c>
      <c r="B604" s="6" t="s">
        <v>603</v>
      </c>
    </row>
    <row r="605" spans="1:2" x14ac:dyDescent="0.25">
      <c r="A605" s="18" t="str">
        <f t="shared" si="10"/>
        <v>Услуги</v>
      </c>
      <c r="B605" s="6" t="s">
        <v>604</v>
      </c>
    </row>
    <row r="606" spans="1:2" x14ac:dyDescent="0.25">
      <c r="A606" s="18" t="str">
        <f t="shared" si="10"/>
        <v>Услуги</v>
      </c>
      <c r="B606" s="6" t="s">
        <v>605</v>
      </c>
    </row>
    <row r="607" spans="1:2" x14ac:dyDescent="0.25">
      <c r="A607" s="18" t="str">
        <f t="shared" si="10"/>
        <v>Услуги</v>
      </c>
      <c r="B607" s="6" t="s">
        <v>606</v>
      </c>
    </row>
    <row r="608" spans="1:2" x14ac:dyDescent="0.25">
      <c r="A608" s="18" t="str">
        <f t="shared" si="10"/>
        <v>Услуги</v>
      </c>
      <c r="B608" s="6" t="s">
        <v>607</v>
      </c>
    </row>
    <row r="609" spans="1:2" x14ac:dyDescent="0.25">
      <c r="A609" s="18" t="str">
        <f t="shared" si="10"/>
        <v>Услуги</v>
      </c>
      <c r="B609" s="6" t="s">
        <v>608</v>
      </c>
    </row>
    <row r="610" spans="1:2" x14ac:dyDescent="0.25">
      <c r="A610" s="18" t="str">
        <f t="shared" si="10"/>
        <v>Услуги</v>
      </c>
      <c r="B610" s="6" t="s">
        <v>609</v>
      </c>
    </row>
    <row r="611" spans="1:2" x14ac:dyDescent="0.25">
      <c r="A611" s="18" t="str">
        <f t="shared" si="10"/>
        <v>Услуги</v>
      </c>
      <c r="B611" s="5" t="s">
        <v>610</v>
      </c>
    </row>
    <row r="612" spans="1:2" x14ac:dyDescent="0.25">
      <c r="A612" s="18" t="str">
        <f t="shared" si="10"/>
        <v>Услуги</v>
      </c>
      <c r="B612" s="6" t="s">
        <v>611</v>
      </c>
    </row>
    <row r="613" spans="1:2" x14ac:dyDescent="0.25">
      <c r="A613" s="18" t="str">
        <f t="shared" si="10"/>
        <v>Услуги</v>
      </c>
      <c r="B613" s="6" t="s">
        <v>612</v>
      </c>
    </row>
    <row r="614" spans="1:2" x14ac:dyDescent="0.25">
      <c r="A614" s="18" t="str">
        <f t="shared" si="10"/>
        <v>Услуги</v>
      </c>
      <c r="B614" s="6" t="s">
        <v>613</v>
      </c>
    </row>
    <row r="615" spans="1:2" x14ac:dyDescent="0.25">
      <c r="A615" s="18" t="str">
        <f t="shared" si="10"/>
        <v>Услуги</v>
      </c>
      <c r="B615" s="6" t="s">
        <v>614</v>
      </c>
    </row>
    <row r="616" spans="1:2" x14ac:dyDescent="0.25">
      <c r="A616" s="18" t="str">
        <f t="shared" si="10"/>
        <v>Услуги</v>
      </c>
      <c r="B616" s="6" t="s">
        <v>615</v>
      </c>
    </row>
    <row r="617" spans="1:2" x14ac:dyDescent="0.25">
      <c r="A617" s="18" t="str">
        <f t="shared" si="10"/>
        <v>Услуги</v>
      </c>
      <c r="B617" s="6" t="s">
        <v>616</v>
      </c>
    </row>
    <row r="618" spans="1:2" x14ac:dyDescent="0.25">
      <c r="A618" s="18" t="str">
        <f t="shared" si="10"/>
        <v>Услуги</v>
      </c>
      <c r="B618" s="6" t="s">
        <v>617</v>
      </c>
    </row>
    <row r="619" spans="1:2" x14ac:dyDescent="0.25">
      <c r="A619" s="18" t="str">
        <f t="shared" si="10"/>
        <v>Услуги</v>
      </c>
      <c r="B619" s="6" t="s">
        <v>618</v>
      </c>
    </row>
    <row r="620" spans="1:2" x14ac:dyDescent="0.25">
      <c r="A620" s="18" t="str">
        <f t="shared" si="10"/>
        <v>Услуги</v>
      </c>
      <c r="B620" s="6" t="s">
        <v>619</v>
      </c>
    </row>
    <row r="621" spans="1:2" x14ac:dyDescent="0.25">
      <c r="A621" s="18" t="str">
        <f t="shared" si="10"/>
        <v>Услуги</v>
      </c>
      <c r="B621" s="6" t="s">
        <v>620</v>
      </c>
    </row>
    <row r="622" spans="1:2" x14ac:dyDescent="0.25">
      <c r="A622" s="18" t="str">
        <f t="shared" si="10"/>
        <v>Услуги</v>
      </c>
      <c r="B622" s="6" t="s">
        <v>621</v>
      </c>
    </row>
    <row r="623" spans="1:2" x14ac:dyDescent="0.25">
      <c r="A623" s="18" t="str">
        <f t="shared" si="10"/>
        <v>Услуги</v>
      </c>
      <c r="B623" s="6" t="s">
        <v>622</v>
      </c>
    </row>
    <row r="624" spans="1:2" x14ac:dyDescent="0.25">
      <c r="A624" s="18" t="str">
        <f t="shared" si="10"/>
        <v>Услуги</v>
      </c>
      <c r="B624" s="6" t="s">
        <v>623</v>
      </c>
    </row>
    <row r="625" spans="1:2" x14ac:dyDescent="0.25">
      <c r="A625" s="18" t="str">
        <f t="shared" si="10"/>
        <v>Услуги</v>
      </c>
      <c r="B625" s="6" t="s">
        <v>624</v>
      </c>
    </row>
    <row r="626" spans="1:2" x14ac:dyDescent="0.25">
      <c r="A626" s="18" t="str">
        <f t="shared" si="10"/>
        <v>Услуги</v>
      </c>
      <c r="B626" s="6" t="s">
        <v>625</v>
      </c>
    </row>
    <row r="627" spans="1:2" x14ac:dyDescent="0.25">
      <c r="A627" s="18" t="str">
        <f t="shared" si="10"/>
        <v>Услуги</v>
      </c>
      <c r="B627" s="6" t="s">
        <v>626</v>
      </c>
    </row>
    <row r="628" spans="1:2" ht="30" x14ac:dyDescent="0.25">
      <c r="A628" s="18" t="str">
        <f t="shared" si="10"/>
        <v>Услуги</v>
      </c>
      <c r="B628" s="6" t="s">
        <v>627</v>
      </c>
    </row>
    <row r="629" spans="1:2" x14ac:dyDescent="0.25">
      <c r="A629" s="18" t="str">
        <f t="shared" si="10"/>
        <v>Услуги</v>
      </c>
      <c r="B629" s="6" t="s">
        <v>628</v>
      </c>
    </row>
    <row r="630" spans="1:2" x14ac:dyDescent="0.25">
      <c r="A630" s="18" t="str">
        <f t="shared" si="10"/>
        <v>Услуги</v>
      </c>
      <c r="B630" s="6" t="s">
        <v>629</v>
      </c>
    </row>
    <row r="631" spans="1:2" x14ac:dyDescent="0.25">
      <c r="A631" s="18" t="str">
        <f t="shared" si="10"/>
        <v>Услуги</v>
      </c>
      <c r="B631" s="6" t="s">
        <v>630</v>
      </c>
    </row>
    <row r="632" spans="1:2" x14ac:dyDescent="0.25">
      <c r="A632" s="18" t="str">
        <f t="shared" si="10"/>
        <v>Услуги</v>
      </c>
      <c r="B632" s="7" t="s">
        <v>631</v>
      </c>
    </row>
    <row r="633" spans="1:2" x14ac:dyDescent="0.25">
      <c r="A633" s="18" t="str">
        <f t="shared" si="10"/>
        <v>Услуги</v>
      </c>
      <c r="B633" s="4" t="s">
        <v>632</v>
      </c>
    </row>
    <row r="634" spans="1:2" x14ac:dyDescent="0.25">
      <c r="A634" s="18" t="str">
        <f t="shared" si="10"/>
        <v>Услуги</v>
      </c>
      <c r="B634" s="5" t="s">
        <v>633</v>
      </c>
    </row>
    <row r="635" spans="1:2" x14ac:dyDescent="0.25">
      <c r="A635" s="18" t="str">
        <f t="shared" si="10"/>
        <v>Услуги</v>
      </c>
      <c r="B635" s="5" t="s">
        <v>634</v>
      </c>
    </row>
    <row r="636" spans="1:2" x14ac:dyDescent="0.25">
      <c r="A636" s="18" t="str">
        <f t="shared" si="10"/>
        <v>Услуги</v>
      </c>
      <c r="B636" s="5" t="s">
        <v>635</v>
      </c>
    </row>
    <row r="637" spans="1:2" x14ac:dyDescent="0.25">
      <c r="A637" s="18" t="str">
        <f t="shared" si="10"/>
        <v>Услуги</v>
      </c>
      <c r="B637" s="5" t="s">
        <v>636</v>
      </c>
    </row>
    <row r="638" spans="1:2" x14ac:dyDescent="0.25">
      <c r="A638" s="18" t="str">
        <f t="shared" si="10"/>
        <v>Услуги</v>
      </c>
      <c r="B638" s="5" t="s">
        <v>637</v>
      </c>
    </row>
    <row r="639" spans="1:2" x14ac:dyDescent="0.25">
      <c r="A639" s="18" t="str">
        <f t="shared" si="10"/>
        <v>Услуги</v>
      </c>
      <c r="B639" s="5" t="s">
        <v>638</v>
      </c>
    </row>
    <row r="640" spans="1:2" x14ac:dyDescent="0.25">
      <c r="A640" s="18" t="str">
        <f t="shared" si="10"/>
        <v>Услуги</v>
      </c>
      <c r="B640" s="5" t="s">
        <v>639</v>
      </c>
    </row>
    <row r="641" spans="1:2" x14ac:dyDescent="0.25">
      <c r="A641" s="18" t="str">
        <f t="shared" si="10"/>
        <v>Услуги</v>
      </c>
      <c r="B641" s="4" t="s">
        <v>640</v>
      </c>
    </row>
    <row r="642" spans="1:2" x14ac:dyDescent="0.25">
      <c r="A642" s="18" t="str">
        <f t="shared" si="10"/>
        <v>Услуги</v>
      </c>
      <c r="B642" s="5" t="s">
        <v>641</v>
      </c>
    </row>
    <row r="643" spans="1:2" x14ac:dyDescent="0.25">
      <c r="A643" s="18" t="str">
        <f t="shared" si="10"/>
        <v>Услуги</v>
      </c>
      <c r="B643" s="5" t="s">
        <v>642</v>
      </c>
    </row>
    <row r="644" spans="1:2" x14ac:dyDescent="0.25">
      <c r="A644" s="18" t="str">
        <f t="shared" si="10"/>
        <v>Услуги</v>
      </c>
      <c r="B644" s="5" t="s">
        <v>643</v>
      </c>
    </row>
    <row r="645" spans="1:2" x14ac:dyDescent="0.25">
      <c r="A645" s="18" t="str">
        <f t="shared" si="10"/>
        <v>Услуги</v>
      </c>
      <c r="B645" s="5" t="s">
        <v>644</v>
      </c>
    </row>
    <row r="646" spans="1:2" x14ac:dyDescent="0.25">
      <c r="A646" s="18" t="str">
        <f t="shared" si="10"/>
        <v>Услуги</v>
      </c>
      <c r="B646" s="5" t="s">
        <v>645</v>
      </c>
    </row>
    <row r="647" spans="1:2" x14ac:dyDescent="0.25">
      <c r="A647" s="18" t="str">
        <f t="shared" si="10"/>
        <v>Услуги</v>
      </c>
      <c r="B647" s="5" t="s">
        <v>646</v>
      </c>
    </row>
    <row r="648" spans="1:2" x14ac:dyDescent="0.25">
      <c r="A648" s="18" t="str">
        <f t="shared" si="10"/>
        <v>Услуги</v>
      </c>
      <c r="B648" s="5" t="s">
        <v>647</v>
      </c>
    </row>
    <row r="649" spans="1:2" x14ac:dyDescent="0.25">
      <c r="A649" s="18" t="str">
        <f t="shared" si="10"/>
        <v>Услуги</v>
      </c>
      <c r="B649" s="7" t="s">
        <v>648</v>
      </c>
    </row>
    <row r="650" spans="1:2" x14ac:dyDescent="0.25">
      <c r="A650" s="18" t="str">
        <f t="shared" si="10"/>
        <v>Услуги</v>
      </c>
      <c r="B650" s="4" t="s">
        <v>649</v>
      </c>
    </row>
    <row r="651" spans="1:2" x14ac:dyDescent="0.25">
      <c r="A651" s="18" t="str">
        <f t="shared" si="10"/>
        <v>Услуги</v>
      </c>
      <c r="B651" s="5" t="s">
        <v>650</v>
      </c>
    </row>
    <row r="652" spans="1:2" x14ac:dyDescent="0.25">
      <c r="A652" s="18" t="str">
        <f t="shared" si="10"/>
        <v>Услуги</v>
      </c>
      <c r="B652" s="5" t="s">
        <v>651</v>
      </c>
    </row>
    <row r="653" spans="1:2" x14ac:dyDescent="0.25">
      <c r="A653" s="18" t="str">
        <f t="shared" si="10"/>
        <v>Услуги</v>
      </c>
      <c r="B653" s="5" t="s">
        <v>652</v>
      </c>
    </row>
    <row r="654" spans="1:2" x14ac:dyDescent="0.25">
      <c r="A654" s="18" t="str">
        <f t="shared" ref="A654:A717" si="11">A653</f>
        <v>Услуги</v>
      </c>
      <c r="B654" s="5" t="s">
        <v>653</v>
      </c>
    </row>
    <row r="655" spans="1:2" x14ac:dyDescent="0.25">
      <c r="A655" s="18" t="str">
        <f t="shared" si="11"/>
        <v>Услуги</v>
      </c>
      <c r="B655" s="6" t="s">
        <v>654</v>
      </c>
    </row>
    <row r="656" spans="1:2" x14ac:dyDescent="0.25">
      <c r="A656" s="18" t="str">
        <f t="shared" si="11"/>
        <v>Услуги</v>
      </c>
      <c r="B656" s="6" t="s">
        <v>655</v>
      </c>
    </row>
    <row r="657" spans="1:2" x14ac:dyDescent="0.25">
      <c r="A657" s="18" t="str">
        <f t="shared" si="11"/>
        <v>Услуги</v>
      </c>
      <c r="B657" s="6" t="s">
        <v>656</v>
      </c>
    </row>
    <row r="658" spans="1:2" x14ac:dyDescent="0.25">
      <c r="A658" s="18" t="str">
        <f t="shared" si="11"/>
        <v>Услуги</v>
      </c>
      <c r="B658" s="6" t="s">
        <v>657</v>
      </c>
    </row>
    <row r="659" spans="1:2" x14ac:dyDescent="0.25">
      <c r="A659" s="18" t="str">
        <f t="shared" si="11"/>
        <v>Услуги</v>
      </c>
      <c r="B659" s="6" t="s">
        <v>658</v>
      </c>
    </row>
    <row r="660" spans="1:2" x14ac:dyDescent="0.25">
      <c r="A660" s="18" t="str">
        <f t="shared" si="11"/>
        <v>Услуги</v>
      </c>
      <c r="B660" s="6" t="s">
        <v>659</v>
      </c>
    </row>
    <row r="661" spans="1:2" x14ac:dyDescent="0.25">
      <c r="A661" s="18" t="str">
        <f t="shared" si="11"/>
        <v>Услуги</v>
      </c>
      <c r="B661" s="6" t="s">
        <v>660</v>
      </c>
    </row>
    <row r="662" spans="1:2" x14ac:dyDescent="0.25">
      <c r="A662" s="18" t="str">
        <f t="shared" si="11"/>
        <v>Услуги</v>
      </c>
      <c r="B662" s="6" t="s">
        <v>661</v>
      </c>
    </row>
    <row r="663" spans="1:2" x14ac:dyDescent="0.25">
      <c r="A663" s="18" t="str">
        <f t="shared" si="11"/>
        <v>Услуги</v>
      </c>
      <c r="B663" s="6" t="s">
        <v>662</v>
      </c>
    </row>
    <row r="664" spans="1:2" x14ac:dyDescent="0.25">
      <c r="A664" s="18" t="str">
        <f t="shared" si="11"/>
        <v>Услуги</v>
      </c>
      <c r="B664" s="5" t="s">
        <v>663</v>
      </c>
    </row>
    <row r="665" spans="1:2" x14ac:dyDescent="0.25">
      <c r="A665" s="18" t="str">
        <f t="shared" si="11"/>
        <v>Услуги</v>
      </c>
      <c r="B665" s="6" t="s">
        <v>807</v>
      </c>
    </row>
    <row r="666" spans="1:2" x14ac:dyDescent="0.25">
      <c r="A666" s="18" t="str">
        <f t="shared" si="11"/>
        <v>Услуги</v>
      </c>
      <c r="B666" s="6" t="s">
        <v>808</v>
      </c>
    </row>
    <row r="667" spans="1:2" x14ac:dyDescent="0.25">
      <c r="A667" s="18" t="str">
        <f t="shared" si="11"/>
        <v>Услуги</v>
      </c>
      <c r="B667" s="6" t="s">
        <v>809</v>
      </c>
    </row>
    <row r="668" spans="1:2" x14ac:dyDescent="0.25">
      <c r="A668" s="18" t="str">
        <f t="shared" si="11"/>
        <v>Услуги</v>
      </c>
      <c r="B668" s="6" t="s">
        <v>810</v>
      </c>
    </row>
    <row r="669" spans="1:2" x14ac:dyDescent="0.25">
      <c r="A669" s="18" t="str">
        <f t="shared" si="11"/>
        <v>Услуги</v>
      </c>
      <c r="B669" s="6" t="s">
        <v>811</v>
      </c>
    </row>
    <row r="670" spans="1:2" x14ac:dyDescent="0.25">
      <c r="A670" s="18" t="str">
        <f t="shared" si="11"/>
        <v>Услуги</v>
      </c>
      <c r="B670" s="6" t="s">
        <v>812</v>
      </c>
    </row>
    <row r="671" spans="1:2" x14ac:dyDescent="0.25">
      <c r="A671" s="18" t="str">
        <f t="shared" si="11"/>
        <v>Услуги</v>
      </c>
      <c r="B671" s="6" t="s">
        <v>813</v>
      </c>
    </row>
    <row r="672" spans="1:2" x14ac:dyDescent="0.25">
      <c r="A672" s="18" t="str">
        <f t="shared" si="11"/>
        <v>Услуги</v>
      </c>
      <c r="B672" s="6" t="s">
        <v>814</v>
      </c>
    </row>
    <row r="673" spans="1:2" x14ac:dyDescent="0.25">
      <c r="A673" s="18" t="str">
        <f t="shared" si="11"/>
        <v>Услуги</v>
      </c>
      <c r="B673" s="6" t="s">
        <v>815</v>
      </c>
    </row>
    <row r="674" spans="1:2" x14ac:dyDescent="0.25">
      <c r="A674" s="18" t="str">
        <f t="shared" si="11"/>
        <v>Услуги</v>
      </c>
      <c r="B674" s="5" t="s">
        <v>664</v>
      </c>
    </row>
    <row r="675" spans="1:2" x14ac:dyDescent="0.25">
      <c r="A675" s="18" t="str">
        <f t="shared" si="11"/>
        <v>Услуги</v>
      </c>
      <c r="B675" s="5" t="s">
        <v>665</v>
      </c>
    </row>
    <row r="676" spans="1:2" x14ac:dyDescent="0.25">
      <c r="A676" s="18" t="str">
        <f t="shared" si="11"/>
        <v>Услуги</v>
      </c>
      <c r="B676" s="5" t="s">
        <v>666</v>
      </c>
    </row>
    <row r="677" spans="1:2" x14ac:dyDescent="0.25">
      <c r="A677" s="18" t="str">
        <f t="shared" si="11"/>
        <v>Услуги</v>
      </c>
      <c r="B677" s="5" t="s">
        <v>667</v>
      </c>
    </row>
    <row r="678" spans="1:2" x14ac:dyDescent="0.25">
      <c r="A678" s="18" t="str">
        <f t="shared" si="11"/>
        <v>Услуги</v>
      </c>
      <c r="B678" s="6" t="s">
        <v>668</v>
      </c>
    </row>
    <row r="679" spans="1:2" x14ac:dyDescent="0.25">
      <c r="A679" s="18" t="str">
        <f t="shared" si="11"/>
        <v>Услуги</v>
      </c>
      <c r="B679" s="6" t="s">
        <v>669</v>
      </c>
    </row>
    <row r="680" spans="1:2" x14ac:dyDescent="0.25">
      <c r="A680" s="18" t="str">
        <f t="shared" si="11"/>
        <v>Услуги</v>
      </c>
      <c r="B680" s="6" t="s">
        <v>670</v>
      </c>
    </row>
    <row r="681" spans="1:2" x14ac:dyDescent="0.25">
      <c r="A681" s="18" t="str">
        <f t="shared" si="11"/>
        <v>Услуги</v>
      </c>
      <c r="B681" s="6" t="s">
        <v>671</v>
      </c>
    </row>
    <row r="682" spans="1:2" x14ac:dyDescent="0.25">
      <c r="A682" s="18" t="str">
        <f t="shared" si="11"/>
        <v>Услуги</v>
      </c>
      <c r="B682" s="6" t="s">
        <v>672</v>
      </c>
    </row>
    <row r="683" spans="1:2" x14ac:dyDescent="0.25">
      <c r="A683" s="18" t="str">
        <f t="shared" si="11"/>
        <v>Услуги</v>
      </c>
      <c r="B683" s="6" t="s">
        <v>673</v>
      </c>
    </row>
    <row r="684" spans="1:2" x14ac:dyDescent="0.25">
      <c r="A684" s="18" t="str">
        <f t="shared" si="11"/>
        <v>Услуги</v>
      </c>
      <c r="B684" s="6" t="s">
        <v>674</v>
      </c>
    </row>
    <row r="685" spans="1:2" x14ac:dyDescent="0.25">
      <c r="A685" s="18" t="str">
        <f t="shared" si="11"/>
        <v>Услуги</v>
      </c>
      <c r="B685" s="6" t="s">
        <v>675</v>
      </c>
    </row>
    <row r="686" spans="1:2" x14ac:dyDescent="0.25">
      <c r="A686" s="18" t="str">
        <f t="shared" si="11"/>
        <v>Услуги</v>
      </c>
      <c r="B686" s="6" t="s">
        <v>676</v>
      </c>
    </row>
    <row r="687" spans="1:2" x14ac:dyDescent="0.25">
      <c r="A687" s="18" t="str">
        <f t="shared" si="11"/>
        <v>Услуги</v>
      </c>
      <c r="B687" s="5" t="s">
        <v>677</v>
      </c>
    </row>
    <row r="688" spans="1:2" x14ac:dyDescent="0.25">
      <c r="A688" s="18" t="str">
        <f t="shared" si="11"/>
        <v>Услуги</v>
      </c>
      <c r="B688" s="4" t="s">
        <v>678</v>
      </c>
    </row>
    <row r="689" spans="1:2" x14ac:dyDescent="0.25">
      <c r="A689" s="18" t="str">
        <f t="shared" si="11"/>
        <v>Услуги</v>
      </c>
      <c r="B689" s="5" t="s">
        <v>679</v>
      </c>
    </row>
    <row r="690" spans="1:2" x14ac:dyDescent="0.25">
      <c r="A690" s="18" t="str">
        <f t="shared" si="11"/>
        <v>Услуги</v>
      </c>
      <c r="B690" s="5" t="s">
        <v>680</v>
      </c>
    </row>
    <row r="691" spans="1:2" x14ac:dyDescent="0.25">
      <c r="A691" s="18" t="str">
        <f t="shared" si="11"/>
        <v>Услуги</v>
      </c>
      <c r="B691" s="5" t="s">
        <v>681</v>
      </c>
    </row>
    <row r="692" spans="1:2" x14ac:dyDescent="0.25">
      <c r="A692" s="18" t="str">
        <f t="shared" si="11"/>
        <v>Услуги</v>
      </c>
      <c r="B692" s="4" t="s">
        <v>682</v>
      </c>
    </row>
    <row r="693" spans="1:2" x14ac:dyDescent="0.25">
      <c r="A693" s="18" t="str">
        <f t="shared" si="11"/>
        <v>Услуги</v>
      </c>
      <c r="B693" s="5" t="s">
        <v>683</v>
      </c>
    </row>
    <row r="694" spans="1:2" x14ac:dyDescent="0.25">
      <c r="A694" s="18" t="str">
        <f t="shared" si="11"/>
        <v>Услуги</v>
      </c>
      <c r="B694" s="5" t="s">
        <v>684</v>
      </c>
    </row>
    <row r="695" spans="1:2" x14ac:dyDescent="0.25">
      <c r="A695" s="18" t="str">
        <f t="shared" si="11"/>
        <v>Услуги</v>
      </c>
      <c r="B695" s="5" t="s">
        <v>685</v>
      </c>
    </row>
    <row r="696" spans="1:2" x14ac:dyDescent="0.25">
      <c r="A696" s="18" t="str">
        <f t="shared" si="11"/>
        <v>Услуги</v>
      </c>
      <c r="B696" s="5" t="s">
        <v>686</v>
      </c>
    </row>
    <row r="697" spans="1:2" x14ac:dyDescent="0.25">
      <c r="A697" s="18" t="str">
        <f t="shared" si="11"/>
        <v>Услуги</v>
      </c>
      <c r="B697" s="5" t="s">
        <v>687</v>
      </c>
    </row>
    <row r="698" spans="1:2" x14ac:dyDescent="0.25">
      <c r="A698" s="18" t="str">
        <f t="shared" si="11"/>
        <v>Услуги</v>
      </c>
      <c r="B698" s="5" t="s">
        <v>688</v>
      </c>
    </row>
    <row r="699" spans="1:2" x14ac:dyDescent="0.25">
      <c r="A699" s="18" t="str">
        <f t="shared" si="11"/>
        <v>Услуги</v>
      </c>
      <c r="B699" s="4" t="s">
        <v>689</v>
      </c>
    </row>
    <row r="700" spans="1:2" x14ac:dyDescent="0.25">
      <c r="A700" s="18" t="str">
        <f t="shared" si="11"/>
        <v>Услуги</v>
      </c>
      <c r="B700" s="5" t="s">
        <v>690</v>
      </c>
    </row>
    <row r="701" spans="1:2" x14ac:dyDescent="0.25">
      <c r="A701" s="18" t="str">
        <f t="shared" si="11"/>
        <v>Услуги</v>
      </c>
      <c r="B701" s="5" t="s">
        <v>691</v>
      </c>
    </row>
    <row r="702" spans="1:2" x14ac:dyDescent="0.25">
      <c r="A702" s="18" t="str">
        <f t="shared" si="11"/>
        <v>Услуги</v>
      </c>
      <c r="B702" s="5" t="s">
        <v>692</v>
      </c>
    </row>
    <row r="703" spans="1:2" x14ac:dyDescent="0.25">
      <c r="A703" s="18" t="str">
        <f t="shared" si="11"/>
        <v>Услуги</v>
      </c>
      <c r="B703" s="5" t="s">
        <v>693</v>
      </c>
    </row>
    <row r="704" spans="1:2" x14ac:dyDescent="0.25">
      <c r="A704" s="18" t="str">
        <f t="shared" si="11"/>
        <v>Услуги</v>
      </c>
      <c r="B704" s="5" t="s">
        <v>694</v>
      </c>
    </row>
    <row r="705" spans="1:2" x14ac:dyDescent="0.25">
      <c r="A705" s="18" t="str">
        <f t="shared" si="11"/>
        <v>Услуги</v>
      </c>
      <c r="B705" s="5" t="s">
        <v>695</v>
      </c>
    </row>
    <row r="706" spans="1:2" x14ac:dyDescent="0.25">
      <c r="A706" s="18" t="str">
        <f t="shared" si="11"/>
        <v>Услуги</v>
      </c>
      <c r="B706" s="5" t="s">
        <v>696</v>
      </c>
    </row>
    <row r="707" spans="1:2" x14ac:dyDescent="0.25">
      <c r="A707" s="18" t="str">
        <f t="shared" si="11"/>
        <v>Услуги</v>
      </c>
      <c r="B707" s="5" t="s">
        <v>697</v>
      </c>
    </row>
    <row r="708" spans="1:2" x14ac:dyDescent="0.25">
      <c r="A708" s="18" t="str">
        <f t="shared" si="11"/>
        <v>Услуги</v>
      </c>
      <c r="B708" s="5" t="s">
        <v>698</v>
      </c>
    </row>
    <row r="709" spans="1:2" x14ac:dyDescent="0.25">
      <c r="A709" s="18" t="str">
        <f t="shared" si="11"/>
        <v>Услуги</v>
      </c>
      <c r="B709" s="5" t="s">
        <v>699</v>
      </c>
    </row>
    <row r="710" spans="1:2" x14ac:dyDescent="0.25">
      <c r="A710" s="18" t="str">
        <f t="shared" si="11"/>
        <v>Услуги</v>
      </c>
      <c r="B710" s="5" t="s">
        <v>700</v>
      </c>
    </row>
    <row r="711" spans="1:2" x14ac:dyDescent="0.25">
      <c r="A711" s="18" t="str">
        <f t="shared" si="11"/>
        <v>Услуги</v>
      </c>
      <c r="B711" s="4" t="s">
        <v>701</v>
      </c>
    </row>
    <row r="712" spans="1:2" x14ac:dyDescent="0.25">
      <c r="A712" s="18" t="str">
        <f t="shared" si="11"/>
        <v>Услуги</v>
      </c>
      <c r="B712" s="5" t="s">
        <v>702</v>
      </c>
    </row>
    <row r="713" spans="1:2" x14ac:dyDescent="0.25">
      <c r="A713" s="18" t="str">
        <f t="shared" si="11"/>
        <v>Услуги</v>
      </c>
      <c r="B713" s="5" t="s">
        <v>703</v>
      </c>
    </row>
    <row r="714" spans="1:2" x14ac:dyDescent="0.25">
      <c r="A714" s="18" t="str">
        <f t="shared" si="11"/>
        <v>Услуги</v>
      </c>
      <c r="B714" s="5" t="s">
        <v>704</v>
      </c>
    </row>
    <row r="715" spans="1:2" x14ac:dyDescent="0.25">
      <c r="A715" s="18" t="str">
        <f t="shared" si="11"/>
        <v>Услуги</v>
      </c>
      <c r="B715" s="5" t="s">
        <v>705</v>
      </c>
    </row>
    <row r="716" spans="1:2" x14ac:dyDescent="0.25">
      <c r="A716" s="18" t="str">
        <f t="shared" si="11"/>
        <v>Услуги</v>
      </c>
      <c r="B716" s="5" t="s">
        <v>706</v>
      </c>
    </row>
    <row r="717" spans="1:2" x14ac:dyDescent="0.25">
      <c r="A717" s="18" t="str">
        <f t="shared" si="11"/>
        <v>Услуги</v>
      </c>
      <c r="B717" s="5" t="s">
        <v>707</v>
      </c>
    </row>
    <row r="718" spans="1:2" x14ac:dyDescent="0.25">
      <c r="A718" s="18" t="str">
        <f t="shared" ref="A718:A736" si="12">A717</f>
        <v>Услуги</v>
      </c>
      <c r="B718" s="4" t="s">
        <v>708</v>
      </c>
    </row>
    <row r="719" spans="1:2" x14ac:dyDescent="0.25">
      <c r="A719" s="18" t="str">
        <f t="shared" si="12"/>
        <v>Услуги</v>
      </c>
      <c r="B719" s="5" t="s">
        <v>709</v>
      </c>
    </row>
    <row r="720" spans="1:2" x14ac:dyDescent="0.25">
      <c r="A720" s="18" t="str">
        <f t="shared" si="12"/>
        <v>Услуги</v>
      </c>
      <c r="B720" s="5" t="s">
        <v>710</v>
      </c>
    </row>
    <row r="721" spans="1:2" x14ac:dyDescent="0.25">
      <c r="A721" s="18" t="str">
        <f t="shared" si="12"/>
        <v>Услуги</v>
      </c>
      <c r="B721" s="5" t="s">
        <v>711</v>
      </c>
    </row>
    <row r="722" spans="1:2" x14ac:dyDescent="0.25">
      <c r="A722" s="18" t="str">
        <f t="shared" si="12"/>
        <v>Услуги</v>
      </c>
      <c r="B722" s="5" t="s">
        <v>712</v>
      </c>
    </row>
    <row r="723" spans="1:2" x14ac:dyDescent="0.25">
      <c r="A723" s="18" t="str">
        <f t="shared" si="12"/>
        <v>Услуги</v>
      </c>
      <c r="B723" s="5" t="s">
        <v>713</v>
      </c>
    </row>
    <row r="724" spans="1:2" x14ac:dyDescent="0.25">
      <c r="A724" s="18" t="str">
        <f t="shared" si="12"/>
        <v>Услуги</v>
      </c>
      <c r="B724" s="5" t="s">
        <v>714</v>
      </c>
    </row>
    <row r="725" spans="1:2" x14ac:dyDescent="0.25">
      <c r="A725" s="18" t="str">
        <f t="shared" si="12"/>
        <v>Услуги</v>
      </c>
      <c r="B725" s="5" t="s">
        <v>715</v>
      </c>
    </row>
    <row r="726" spans="1:2" x14ac:dyDescent="0.25">
      <c r="A726" s="18" t="str">
        <f t="shared" si="12"/>
        <v>Услуги</v>
      </c>
      <c r="B726" s="4" t="s">
        <v>716</v>
      </c>
    </row>
    <row r="727" spans="1:2" x14ac:dyDescent="0.25">
      <c r="A727" s="18" t="str">
        <f t="shared" si="12"/>
        <v>Услуги</v>
      </c>
      <c r="B727" s="5" t="s">
        <v>717</v>
      </c>
    </row>
    <row r="728" spans="1:2" x14ac:dyDescent="0.25">
      <c r="A728" s="18" t="str">
        <f t="shared" si="12"/>
        <v>Услуги</v>
      </c>
      <c r="B728" s="5" t="s">
        <v>718</v>
      </c>
    </row>
    <row r="729" spans="1:2" x14ac:dyDescent="0.25">
      <c r="A729" s="18" t="str">
        <f t="shared" si="12"/>
        <v>Услуги</v>
      </c>
      <c r="B729" s="4" t="s">
        <v>719</v>
      </c>
    </row>
    <row r="730" spans="1:2" x14ac:dyDescent="0.25">
      <c r="A730" s="18" t="str">
        <f t="shared" si="12"/>
        <v>Услуги</v>
      </c>
      <c r="B730" s="5" t="s">
        <v>720</v>
      </c>
    </row>
    <row r="731" spans="1:2" x14ac:dyDescent="0.25">
      <c r="A731" s="18" t="str">
        <f t="shared" si="12"/>
        <v>Услуги</v>
      </c>
      <c r="B731" s="5" t="s">
        <v>721</v>
      </c>
    </row>
    <row r="732" spans="1:2" x14ac:dyDescent="0.25">
      <c r="A732" s="18" t="str">
        <f t="shared" si="12"/>
        <v>Услуги</v>
      </c>
      <c r="B732" s="5" t="s">
        <v>722</v>
      </c>
    </row>
    <row r="733" spans="1:2" x14ac:dyDescent="0.25">
      <c r="A733" s="18" t="str">
        <f t="shared" si="12"/>
        <v>Услуги</v>
      </c>
      <c r="B733" s="5" t="s">
        <v>723</v>
      </c>
    </row>
    <row r="734" spans="1:2" x14ac:dyDescent="0.25">
      <c r="A734" s="18" t="str">
        <f t="shared" si="12"/>
        <v>Услуги</v>
      </c>
      <c r="B734" s="5" t="s">
        <v>724</v>
      </c>
    </row>
    <row r="735" spans="1:2" x14ac:dyDescent="0.25">
      <c r="A735" s="18" t="str">
        <f t="shared" si="12"/>
        <v>Услуги</v>
      </c>
      <c r="B735" s="5" t="s">
        <v>725</v>
      </c>
    </row>
    <row r="736" spans="1:2" x14ac:dyDescent="0.25">
      <c r="A736" s="18" t="str">
        <f t="shared" si="12"/>
        <v>Услуги</v>
      </c>
      <c r="B736" s="5" t="s">
        <v>726</v>
      </c>
    </row>
    <row r="739" spans="2:2" x14ac:dyDescent="0.25">
      <c r="B739" s="6" t="s">
        <v>806</v>
      </c>
    </row>
    <row r="740" spans="2:2" x14ac:dyDescent="0.25">
      <c r="B740" s="6" t="s">
        <v>805</v>
      </c>
    </row>
  </sheetData>
  <autoFilter ref="A1:B736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"/>
  <sheetViews>
    <sheetView zoomScale="90" zoomScaleNormal="90" workbookViewId="0">
      <selection activeCell="C7" sqref="C7"/>
    </sheetView>
  </sheetViews>
  <sheetFormatPr defaultRowHeight="15" x14ac:dyDescent="0.25"/>
  <cols>
    <col min="1" max="1" width="6.42578125" customWidth="1"/>
    <col min="2" max="2" width="50.28515625" customWidth="1"/>
    <col min="3" max="3" width="11.85546875" customWidth="1"/>
    <col min="4" max="4" width="10.5703125" customWidth="1"/>
  </cols>
  <sheetData>
    <row r="1" spans="1:3" ht="60" x14ac:dyDescent="0.25">
      <c r="A1" s="22" t="s">
        <v>733</v>
      </c>
      <c r="B1" s="23" t="s">
        <v>758</v>
      </c>
      <c r="C1" s="24" t="s">
        <v>754</v>
      </c>
    </row>
    <row r="2" spans="1:3" x14ac:dyDescent="0.25">
      <c r="A2" s="38">
        <v>1</v>
      </c>
      <c r="B2" s="37" t="s">
        <v>753</v>
      </c>
      <c r="C2" s="34">
        <f>C3+C4+C5</f>
        <v>11</v>
      </c>
    </row>
    <row r="3" spans="1:3" x14ac:dyDescent="0.25">
      <c r="A3" s="38"/>
      <c r="B3" s="33" t="s">
        <v>759</v>
      </c>
      <c r="C3" s="26">
        <v>1</v>
      </c>
    </row>
    <row r="4" spans="1:3" x14ac:dyDescent="0.25">
      <c r="A4" s="38"/>
      <c r="B4" s="33" t="s">
        <v>760</v>
      </c>
      <c r="C4" s="26">
        <v>5</v>
      </c>
    </row>
    <row r="5" spans="1:3" x14ac:dyDescent="0.25">
      <c r="A5" s="38"/>
      <c r="B5" s="33" t="s">
        <v>761</v>
      </c>
      <c r="C5" s="26">
        <v>5</v>
      </c>
    </row>
    <row r="6" spans="1:3" x14ac:dyDescent="0.25">
      <c r="A6" s="38">
        <v>2</v>
      </c>
      <c r="B6" s="37" t="s">
        <v>757</v>
      </c>
      <c r="C6" s="34">
        <f>C7+C8+C9</f>
        <v>8</v>
      </c>
    </row>
    <row r="7" spans="1:3" x14ac:dyDescent="0.25">
      <c r="A7" s="38"/>
      <c r="B7" s="33" t="s">
        <v>762</v>
      </c>
      <c r="C7" s="26">
        <v>3</v>
      </c>
    </row>
    <row r="8" spans="1:3" x14ac:dyDescent="0.25">
      <c r="A8" s="38"/>
      <c r="B8" s="33" t="s">
        <v>763</v>
      </c>
      <c r="C8" s="26">
        <v>3</v>
      </c>
    </row>
    <row r="9" spans="1:3" x14ac:dyDescent="0.25">
      <c r="A9" s="38"/>
      <c r="B9" s="33" t="s">
        <v>840</v>
      </c>
      <c r="C9" s="26">
        <v>2</v>
      </c>
    </row>
    <row r="10" spans="1:3" x14ac:dyDescent="0.25">
      <c r="A10" s="38">
        <v>3</v>
      </c>
      <c r="B10" s="37" t="s">
        <v>734</v>
      </c>
      <c r="C10" s="34">
        <v>2</v>
      </c>
    </row>
    <row r="11" spans="1:3" x14ac:dyDescent="0.25">
      <c r="A11" s="38">
        <v>4</v>
      </c>
      <c r="B11" s="37" t="s">
        <v>756</v>
      </c>
      <c r="C11" s="35">
        <v>25</v>
      </c>
    </row>
    <row r="12" spans="1:3" x14ac:dyDescent="0.25">
      <c r="A12" s="38">
        <v>5</v>
      </c>
      <c r="B12" s="37" t="s">
        <v>764</v>
      </c>
      <c r="C12" s="34">
        <v>10</v>
      </c>
    </row>
    <row r="13" spans="1:3" x14ac:dyDescent="0.25">
      <c r="A13" s="38">
        <v>6</v>
      </c>
      <c r="B13" s="37" t="s">
        <v>766</v>
      </c>
      <c r="C13" s="34">
        <f>SUM(C14:C17)</f>
        <v>7</v>
      </c>
    </row>
    <row r="14" spans="1:3" x14ac:dyDescent="0.25">
      <c r="A14" s="38"/>
      <c r="B14" s="33" t="s">
        <v>765</v>
      </c>
      <c r="C14" s="26">
        <v>2</v>
      </c>
    </row>
    <row r="15" spans="1:3" x14ac:dyDescent="0.25">
      <c r="A15" s="38"/>
      <c r="B15" s="33" t="s">
        <v>767</v>
      </c>
      <c r="C15" s="26">
        <v>2</v>
      </c>
    </row>
    <row r="16" spans="1:3" x14ac:dyDescent="0.25">
      <c r="A16" s="38"/>
      <c r="B16" s="33" t="s">
        <v>768</v>
      </c>
      <c r="C16" s="26">
        <v>2</v>
      </c>
    </row>
    <row r="17" spans="1:4" x14ac:dyDescent="0.25">
      <c r="A17" s="38"/>
      <c r="B17" s="33" t="s">
        <v>769</v>
      </c>
      <c r="C17" s="26">
        <v>1</v>
      </c>
    </row>
    <row r="18" spans="1:4" x14ac:dyDescent="0.25">
      <c r="A18" s="38">
        <v>7</v>
      </c>
      <c r="B18" s="40" t="s">
        <v>770</v>
      </c>
      <c r="C18" s="34">
        <v>5</v>
      </c>
    </row>
    <row r="19" spans="1:4" x14ac:dyDescent="0.25">
      <c r="A19" s="38">
        <v>8</v>
      </c>
      <c r="B19" s="40" t="s">
        <v>771</v>
      </c>
      <c r="C19" s="34">
        <v>5</v>
      </c>
    </row>
    <row r="20" spans="1:4" x14ac:dyDescent="0.25">
      <c r="A20" s="38">
        <v>9</v>
      </c>
      <c r="B20" s="40" t="s">
        <v>772</v>
      </c>
      <c r="C20" s="34">
        <v>3</v>
      </c>
    </row>
    <row r="21" spans="1:4" x14ac:dyDescent="0.25">
      <c r="A21" s="38">
        <v>10</v>
      </c>
      <c r="B21" s="40" t="s">
        <v>773</v>
      </c>
      <c r="C21" s="34">
        <v>5</v>
      </c>
    </row>
    <row r="22" spans="1:4" x14ac:dyDescent="0.25">
      <c r="A22" s="38">
        <v>11</v>
      </c>
      <c r="B22" s="40" t="s">
        <v>737</v>
      </c>
      <c r="C22" s="34">
        <v>63</v>
      </c>
      <c r="D22" s="21"/>
    </row>
    <row r="23" spans="1:4" x14ac:dyDescent="0.25">
      <c r="A23" s="38">
        <v>12</v>
      </c>
      <c r="B23" s="39" t="s">
        <v>755</v>
      </c>
      <c r="C23" s="34">
        <f>C24+C25+C26</f>
        <v>15</v>
      </c>
      <c r="D23" s="21"/>
    </row>
    <row r="24" spans="1:4" x14ac:dyDescent="0.25">
      <c r="A24" s="25"/>
      <c r="B24" s="33" t="s">
        <v>774</v>
      </c>
      <c r="C24" s="26">
        <v>7</v>
      </c>
      <c r="D24" s="21"/>
    </row>
    <row r="25" spans="1:4" x14ac:dyDescent="0.25">
      <c r="A25" s="25"/>
      <c r="B25" s="33" t="s">
        <v>775</v>
      </c>
      <c r="C25" s="26">
        <v>3</v>
      </c>
      <c r="D25" s="21"/>
    </row>
    <row r="26" spans="1:4" ht="16.5" customHeight="1" x14ac:dyDescent="0.25">
      <c r="A26" s="27"/>
      <c r="B26" s="36" t="s">
        <v>776</v>
      </c>
      <c r="C26" s="28">
        <v>5</v>
      </c>
    </row>
    <row r="27" spans="1:4" x14ac:dyDescent="0.25">
      <c r="A27" s="15"/>
      <c r="B27" s="16" t="s">
        <v>738</v>
      </c>
      <c r="C27" s="17">
        <f>C2+C6+C11+C12+C22+C23+C10+C13+C18+C19+C20+C21</f>
        <v>159</v>
      </c>
      <c r="D27" s="11"/>
    </row>
    <row r="28" spans="1:4" x14ac:dyDescent="0.25">
      <c r="A28" s="15"/>
      <c r="B28" s="16" t="s">
        <v>739</v>
      </c>
      <c r="C28" s="17">
        <f>C27-C22</f>
        <v>96</v>
      </c>
      <c r="D28" s="11"/>
    </row>
    <row r="29" spans="1:4" x14ac:dyDescent="0.25">
      <c r="A29" s="15"/>
      <c r="B29" s="10"/>
      <c r="C29" s="12"/>
      <c r="D29" s="11"/>
    </row>
    <row r="30" spans="1:4" x14ac:dyDescent="0.25">
      <c r="A30" s="9" t="s">
        <v>735</v>
      </c>
    </row>
    <row r="31" spans="1:4" ht="52.9" customHeight="1" x14ac:dyDescent="0.25">
      <c r="A31" s="14" t="s">
        <v>736</v>
      </c>
      <c r="B31" s="72" t="s">
        <v>740</v>
      </c>
      <c r="C31" s="72"/>
    </row>
    <row r="32" spans="1:4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</sheetData>
  <mergeCells count="1">
    <mergeCell ref="B31:C31"/>
  </mergeCells>
  <phoneticPr fontId="15" type="noConversion"/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Правила заполнения</vt:lpstr>
      <vt:lpstr>праздники</vt:lpstr>
      <vt:lpstr>План ПКО</vt:lpstr>
      <vt:lpstr>текущий справочник</vt:lpstr>
      <vt:lpstr>Плановые сроки</vt:lpstr>
    </vt:vector>
  </TitlesOfParts>
  <Company>ООО "Иркутская Нефтяная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Палеева Алена Александровна</dc:creator>
  <cp:lastModifiedBy>Родичев Роман Александрович</cp:lastModifiedBy>
  <cp:lastPrinted>2020-03-19T06:59:03Z</cp:lastPrinted>
  <dcterms:created xsi:type="dcterms:W3CDTF">2020-03-16T06:49:13Z</dcterms:created>
  <dcterms:modified xsi:type="dcterms:W3CDTF">2022-04-11T08:52:57Z</dcterms:modified>
</cp:coreProperties>
</file>